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commun\2023-24\BDC 2023-24\"/>
    </mc:Choice>
  </mc:AlternateContent>
  <xr:revisionPtr revIDLastSave="0" documentId="13_ncr:1_{9C6219DB-A173-4285-A656-C492D89FF436}" xr6:coauthVersionLast="36" xr6:coauthVersionMax="36" xr10:uidLastSave="{00000000-0000-0000-0000-000000000000}"/>
  <workbookProtection workbookAlgorithmName="SHA-512" workbookHashValue="gykAOVTBK+YWESIDBZo7ZLMjg0duGFi/LrQUAsraK0ygOpXjcspmMcrigCNyjT90JsAz8hWVo7xhTolg2gba0g==" workbookSaltValue="aA3YUJXjbo1ZI3sPK3+FLw==" workbookSpinCount="100000" lockStructure="1"/>
  <bookViews>
    <workbookView xWindow="120" yWindow="144" windowWidth="15180" windowHeight="7824" xr2:uid="{00000000-000D-0000-FFFF-FFFF00000000}"/>
  </bookViews>
  <sheets>
    <sheet name="Begonia" sheetId="1" r:id="rId1"/>
  </sheets>
  <definedNames>
    <definedName name="somme">#REF!</definedName>
  </definedNames>
  <calcPr calcId="191029"/>
</workbook>
</file>

<file path=xl/calcChain.xml><?xml version="1.0" encoding="utf-8"?>
<calcChain xmlns="http://schemas.openxmlformats.org/spreadsheetml/2006/main">
  <c r="F16" i="1" l="1"/>
  <c r="F18" i="1"/>
  <c r="F19" i="1"/>
  <c r="F20" i="1"/>
  <c r="F23" i="1"/>
  <c r="F24" i="1"/>
  <c r="F25" i="1"/>
  <c r="F26" i="1"/>
  <c r="F27" i="1"/>
  <c r="F28" i="1"/>
  <c r="F31" i="1"/>
  <c r="F33" i="1"/>
  <c r="F34" i="1"/>
  <c r="F35" i="1"/>
  <c r="F38" i="1"/>
  <c r="F41" i="1"/>
  <c r="F42" i="1"/>
</calcChain>
</file>

<file path=xl/sharedStrings.xml><?xml version="1.0" encoding="utf-8"?>
<sst xmlns="http://schemas.openxmlformats.org/spreadsheetml/2006/main" count="146" uniqueCount="94">
  <si>
    <t>Banita</t>
  </si>
  <si>
    <t>Batik</t>
  </si>
  <si>
    <t>Orange</t>
  </si>
  <si>
    <t>Blitz</t>
  </si>
  <si>
    <t>Clara</t>
  </si>
  <si>
    <t>White</t>
  </si>
  <si>
    <t>Nelly</t>
  </si>
  <si>
    <t>Netja Dark</t>
  </si>
  <si>
    <t>Dark Pink</t>
  </si>
  <si>
    <t>Pouline</t>
  </si>
  <si>
    <t>Red</t>
  </si>
  <si>
    <t>Variety Name</t>
  </si>
  <si>
    <t>Color of Flower</t>
  </si>
  <si>
    <t>Suitable Pot size</t>
  </si>
  <si>
    <t>Royalty USD</t>
  </si>
  <si>
    <t>Price including Royalty CAD</t>
  </si>
  <si>
    <t>Group 1 - Iiona Series</t>
  </si>
  <si>
    <t>Price</t>
  </si>
  <si>
    <t>5 -8 “ / 12-21 cm</t>
  </si>
  <si>
    <t>Christine</t>
  </si>
  <si>
    <t>Peach</t>
  </si>
  <si>
    <t>Baladin</t>
  </si>
  <si>
    <t>4-8 “ / 10-21 cm</t>
  </si>
  <si>
    <t>Barkos</t>
  </si>
  <si>
    <t>Berseba</t>
  </si>
  <si>
    <t>Berseba Light Pink</t>
  </si>
  <si>
    <t>Berseba Red</t>
  </si>
  <si>
    <t>Borias</t>
  </si>
  <si>
    <t>Rebecca</t>
  </si>
  <si>
    <t>Bright yellow</t>
  </si>
  <si>
    <t>Reina XL</t>
  </si>
  <si>
    <t>Stong Deep Orange</t>
  </si>
  <si>
    <t>Renate</t>
  </si>
  <si>
    <t>White with Yellow Eyes</t>
  </si>
  <si>
    <t>Revita</t>
  </si>
  <si>
    <t>Golden Yellow</t>
  </si>
  <si>
    <t>Rolinde</t>
  </si>
  <si>
    <t>Red/White Bi-Colour</t>
  </si>
  <si>
    <t>Romance</t>
  </si>
  <si>
    <t>Soft Pink</t>
  </si>
  <si>
    <t>Valentino Pink</t>
  </si>
  <si>
    <t>Pink with Yellow Eye</t>
  </si>
  <si>
    <t>Valentino White</t>
  </si>
  <si>
    <t>White with Yellow Eye</t>
  </si>
  <si>
    <t>Group 3 - Barkos Series - Koppe Breeding</t>
  </si>
  <si>
    <t>Qty</t>
  </si>
  <si>
    <t>Quantity</t>
  </si>
  <si>
    <t>Royalty CAD</t>
  </si>
  <si>
    <t>Group 2 - Specialty</t>
  </si>
  <si>
    <t>Light Pink-White Double</t>
  </si>
  <si>
    <t>Yellow</t>
  </si>
  <si>
    <t>Hailey Sunset - Koppe</t>
  </si>
  <si>
    <t>Hailey Soft Yellow - Koppe</t>
  </si>
  <si>
    <t>Hailey Peach - Koppe</t>
  </si>
  <si>
    <t>Adonia Pink - Koppe</t>
  </si>
  <si>
    <t>Light Orange</t>
  </si>
  <si>
    <t>Light Orange-semi double</t>
  </si>
  <si>
    <t>Orange-semi double</t>
  </si>
  <si>
    <t>Dark Yellow-semi double</t>
  </si>
  <si>
    <t>White-semi double</t>
  </si>
  <si>
    <t>Yellow-Red-semi double</t>
  </si>
  <si>
    <t>Light Salmon-semi double</t>
  </si>
  <si>
    <t>Rosa-semi double</t>
  </si>
  <si>
    <t>Red-semi double</t>
  </si>
  <si>
    <t>4 – 8“ / 10-18 cm</t>
  </si>
  <si>
    <t>2,5 – 8“ / 06-18 cm</t>
  </si>
  <si>
    <t>5 -8 “ / 12-18 cm</t>
  </si>
  <si>
    <t>4-8 “ / 10-18 cm</t>
  </si>
  <si>
    <t>Dark Red-Double</t>
  </si>
  <si>
    <t>Lilac-Pink-Double</t>
  </si>
  <si>
    <t>Light pink-Double</t>
  </si>
  <si>
    <t>Red-Double</t>
  </si>
  <si>
    <t>White-red-Double</t>
  </si>
  <si>
    <t>Reina Amber</t>
  </si>
  <si>
    <t>Orange-Double</t>
  </si>
  <si>
    <t>4-6 "/ 11-14 cm</t>
  </si>
  <si>
    <t>3,5-5 “ / 09-13 cm</t>
  </si>
  <si>
    <t>Riley</t>
  </si>
  <si>
    <t>Sweeties Salmon</t>
  </si>
  <si>
    <t>Sweeties White</t>
  </si>
  <si>
    <t>Sweeties Yellow</t>
  </si>
  <si>
    <t>Sweeties Red</t>
  </si>
  <si>
    <t>Salmon</t>
  </si>
  <si>
    <t>4 - 6 “ /  10-15 cm</t>
  </si>
  <si>
    <t>4-6 " / 10-15 cm</t>
  </si>
  <si>
    <t>4" / 10 cm</t>
  </si>
  <si>
    <t>Group 4 - R'Ilona Series - Koppe Breeding</t>
  </si>
  <si>
    <t>Group 5 - Valentino &amp; Sweeties Series - Koppe Breeding</t>
  </si>
  <si>
    <t>Sweeties Orange</t>
  </si>
  <si>
    <t>Frais de manutention et importation de 75$ par commande.
Frais de transport du fournisseur en sus / 
Import and handling fee 75$ per order. Freight cost of the supplier in addition.</t>
  </si>
  <si>
    <t>Begonia  Assortiment/Assortement 2023-2024</t>
  </si>
  <si>
    <t>Rana</t>
  </si>
  <si>
    <t>Code</t>
  </si>
  <si>
    <t xml:space="preserve">ZYROMSKI HORTICULTURE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</si>
</sst>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$&quot;_);[Red]\(#,##0.00\ &quot;$&quot;\)"/>
    <numFmt numFmtId="164" formatCode="_-* #,##0.00\ &quot;$&quot;_-;_-* #,##0.00\ &quot;$&quot;\-;_-* &quot;-&quot;??\ &quot;$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0" fontId="5" fillId="0" borderId="0"/>
    <xf numFmtId="9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8" fontId="0" fillId="0" borderId="1" xfId="0" applyNumberFormat="1" applyBorder="1"/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1" xfId="0" applyBorder="1" applyProtection="1">
      <protection locked="0"/>
    </xf>
    <xf numFmtId="0" fontId="4" fillId="0" borderId="0" xfId="1"/>
    <xf numFmtId="0" fontId="1" fillId="0" borderId="0" xfId="0" applyFont="1" applyAlignment="1">
      <alignment vertical="center"/>
    </xf>
    <xf numFmtId="0" fontId="0" fillId="0" borderId="1" xfId="0" applyBorder="1" applyProtection="1">
      <protection hidden="1"/>
    </xf>
    <xf numFmtId="8" fontId="0" fillId="0" borderId="1" xfId="0" applyNumberFormat="1" applyBorder="1" applyProtection="1">
      <protection hidden="1"/>
    </xf>
    <xf numFmtId="0" fontId="2" fillId="2" borderId="1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" fillId="3" borderId="0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7">
    <cellStyle name="Lien hypertexte" xfId="1" builtinId="8"/>
    <cellStyle name="Lien hypertexte 2" xfId="3" xr:uid="{00000000-0005-0000-0000-000001000000}"/>
    <cellStyle name="Monétaire 2" xfId="4" xr:uid="{00000000-0005-0000-0000-000002000000}"/>
    <cellStyle name="Normal" xfId="0" builtinId="0"/>
    <cellStyle name="Normal 2" xfId="2" xr:uid="{00000000-0005-0000-0000-000004000000}"/>
    <cellStyle name="Normal 3" xfId="5" xr:uid="{00000000-0005-0000-0000-000005000000}"/>
    <cellStyle name="Pourcentage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222250</xdr:colOff>
      <xdr:row>1</xdr:row>
      <xdr:rowOff>44794</xdr:rowOff>
    </xdr:from>
    <xdr:to>
      <xdr:col>3</xdr:col>
      <xdr:colOff>1257300</xdr:colOff>
      <xdr:row>1</xdr:row>
      <xdr:rowOff>624905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3600" y="559144"/>
          <a:ext cx="1035050" cy="583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</xdr:row>
      <xdr:rowOff>6350</xdr:rowOff>
    </xdr:from>
    <xdr:to>
      <xdr:col>7</xdr:col>
      <xdr:colOff>569479</xdr:colOff>
      <xdr:row>1</xdr:row>
      <xdr:rowOff>554990</xdr:rowOff>
    </xdr:to>
    <xdr:pic>
      <xdr:nvPicPr>
        <xdr:cNvPr id="5" name="Image 4" descr="Koppe Begonia Logo">
          <a:extLst>
            <a:ext uri="{FF2B5EF4-FFF2-40B4-BE49-F238E27FC236}">
              <a16:creationId xmlns:a16="http://schemas.microsoft.com/office/drawing/2014/main" id="{F4EE9F8F-BC5B-481F-8612-9E672F874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6600" y="520700"/>
          <a:ext cx="1464829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259080</xdr:colOff>
      <xdr:row>0</xdr:row>
      <xdr:rowOff>0</xdr:rowOff>
    </xdr:from>
    <xdr:to>
      <xdr:col>1</xdr:col>
      <xdr:colOff>457200</xdr:colOff>
      <xdr:row>1</xdr:row>
      <xdr:rowOff>658992</xdr:rowOff>
    </xdr:to>
    <xdr:pic>
      <xdr:nvPicPr>
        <xdr:cNvPr id="6" name="Image 3">
          <a:extLst>
            <a:ext uri="{FF2B5EF4-FFF2-40B4-BE49-F238E27FC236}">
              <a16:creationId xmlns:a16="http://schemas.microsoft.com/office/drawing/2014/main" id="{3C2591DE-F7EF-4FDC-83B3-36DAA7B69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0"/>
          <a:ext cx="990600" cy="11676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abSelected="1" zoomScaleNormal="100" workbookViewId="0">
      <selection activeCell="L3" sqref="L3"/>
    </sheetView>
  </sheetViews>
  <sheetFormatPr baseColWidth="10" defaultRowHeight="14.4" x14ac:dyDescent="0.3"/>
  <cols>
    <col min="2" max="2" width="30.21875" customWidth="1"/>
    <col min="3" max="3" width="33.5546875" customWidth="1"/>
    <col min="4" max="4" width="19.5546875" customWidth="1"/>
    <col min="5" max="6" width="11.44140625" hidden="1" customWidth="1"/>
    <col min="7" max="7" width="12.77734375" customWidth="1"/>
  </cols>
  <sheetData>
    <row r="1" spans="1:8" ht="40.5" customHeight="1" x14ac:dyDescent="0.4">
      <c r="B1" s="20" t="s">
        <v>90</v>
      </c>
      <c r="C1" s="20"/>
      <c r="D1" s="20"/>
      <c r="E1" s="20"/>
      <c r="F1" s="20"/>
      <c r="G1" s="20"/>
    </row>
    <row r="2" spans="1:8" ht="52.5" customHeight="1" x14ac:dyDescent="0.3">
      <c r="B2" s="12"/>
      <c r="C2" s="23" t="s">
        <v>93</v>
      </c>
      <c r="D2" s="11"/>
    </row>
    <row r="3" spans="1:8" ht="69.599999999999994" customHeight="1" x14ac:dyDescent="0.3">
      <c r="A3" s="21" t="s">
        <v>89</v>
      </c>
      <c r="B3" s="21"/>
      <c r="C3" s="21"/>
      <c r="D3" s="21"/>
      <c r="E3" s="21"/>
      <c r="F3" s="21"/>
      <c r="G3" s="21"/>
      <c r="H3" s="22"/>
    </row>
    <row r="4" spans="1:8" ht="18.75" customHeight="1" x14ac:dyDescent="0.4">
      <c r="A4" s="18" t="s">
        <v>16</v>
      </c>
      <c r="B4" s="18"/>
      <c r="C4" s="18"/>
      <c r="D4" s="18"/>
      <c r="E4" s="18"/>
      <c r="F4" s="18"/>
      <c r="G4" s="18"/>
      <c r="H4" s="19"/>
    </row>
    <row r="5" spans="1:8" ht="45" customHeight="1" x14ac:dyDescent="0.3">
      <c r="A5" s="5" t="s">
        <v>92</v>
      </c>
      <c r="B5" s="5" t="s">
        <v>11</v>
      </c>
      <c r="C5" s="5" t="s">
        <v>12</v>
      </c>
      <c r="D5" s="1" t="s">
        <v>13</v>
      </c>
      <c r="E5" s="1" t="s">
        <v>14</v>
      </c>
      <c r="F5" s="1" t="s">
        <v>47</v>
      </c>
      <c r="G5" s="2" t="s">
        <v>15</v>
      </c>
      <c r="H5" s="2" t="s">
        <v>46</v>
      </c>
    </row>
    <row r="6" spans="1:8" x14ac:dyDescent="0.3">
      <c r="A6" s="6">
        <v>6502</v>
      </c>
      <c r="B6" s="3" t="s">
        <v>0</v>
      </c>
      <c r="C6" s="6" t="s">
        <v>56</v>
      </c>
      <c r="D6" s="3" t="s">
        <v>64</v>
      </c>
      <c r="E6" s="3"/>
      <c r="F6" s="13"/>
      <c r="G6" s="4">
        <v>0.39</v>
      </c>
      <c r="H6" s="10"/>
    </row>
    <row r="7" spans="1:8" x14ac:dyDescent="0.3">
      <c r="A7" s="6">
        <v>6501</v>
      </c>
      <c r="B7" s="3" t="s">
        <v>1</v>
      </c>
      <c r="C7" s="6" t="s">
        <v>57</v>
      </c>
      <c r="D7" s="3" t="s">
        <v>65</v>
      </c>
      <c r="E7" s="3"/>
      <c r="F7" s="13"/>
      <c r="G7" s="4">
        <v>0.39</v>
      </c>
      <c r="H7" s="10"/>
    </row>
    <row r="8" spans="1:8" x14ac:dyDescent="0.3">
      <c r="A8" s="6">
        <v>6511</v>
      </c>
      <c r="B8" s="3" t="s">
        <v>3</v>
      </c>
      <c r="C8" s="6" t="s">
        <v>58</v>
      </c>
      <c r="D8" s="3" t="s">
        <v>65</v>
      </c>
      <c r="E8" s="3"/>
      <c r="F8" s="13"/>
      <c r="G8" s="4">
        <v>0.39</v>
      </c>
      <c r="H8" s="10"/>
    </row>
    <row r="9" spans="1:8" x14ac:dyDescent="0.3">
      <c r="A9" s="6">
        <v>6527</v>
      </c>
      <c r="B9" s="3" t="s">
        <v>4</v>
      </c>
      <c r="C9" s="6" t="s">
        <v>59</v>
      </c>
      <c r="D9" s="3" t="s">
        <v>64</v>
      </c>
      <c r="E9" s="3"/>
      <c r="F9" s="13"/>
      <c r="G9" s="4">
        <v>0.39</v>
      </c>
      <c r="H9" s="10"/>
    </row>
    <row r="10" spans="1:8" x14ac:dyDescent="0.3">
      <c r="A10" s="6">
        <v>6514</v>
      </c>
      <c r="B10" s="3" t="s">
        <v>6</v>
      </c>
      <c r="C10" s="6" t="s">
        <v>61</v>
      </c>
      <c r="D10" s="3" t="s">
        <v>65</v>
      </c>
      <c r="E10" s="3"/>
      <c r="F10" s="13"/>
      <c r="G10" s="4">
        <v>0.39</v>
      </c>
      <c r="H10" s="10"/>
    </row>
    <row r="11" spans="1:8" x14ac:dyDescent="0.3">
      <c r="A11" s="6">
        <v>6508</v>
      </c>
      <c r="B11" s="3" t="s">
        <v>7</v>
      </c>
      <c r="C11" s="6" t="s">
        <v>62</v>
      </c>
      <c r="D11" s="3" t="s">
        <v>64</v>
      </c>
      <c r="E11" s="3"/>
      <c r="F11" s="13"/>
      <c r="G11" s="4">
        <v>0.39</v>
      </c>
      <c r="H11" s="10"/>
    </row>
    <row r="12" spans="1:8" x14ac:dyDescent="0.3">
      <c r="A12" s="6">
        <v>6521</v>
      </c>
      <c r="B12" s="3" t="s">
        <v>9</v>
      </c>
      <c r="C12" s="6" t="s">
        <v>63</v>
      </c>
      <c r="D12" s="3" t="s">
        <v>64</v>
      </c>
      <c r="E12" s="3"/>
      <c r="F12" s="13"/>
      <c r="G12" s="4">
        <v>0.39</v>
      </c>
      <c r="H12" s="10"/>
    </row>
    <row r="13" spans="1:8" x14ac:dyDescent="0.3">
      <c r="A13" s="6">
        <v>4707</v>
      </c>
      <c r="B13" s="3" t="s">
        <v>91</v>
      </c>
      <c r="C13" s="6" t="s">
        <v>60</v>
      </c>
      <c r="D13" s="3" t="s">
        <v>64</v>
      </c>
      <c r="E13" s="3"/>
      <c r="F13" s="13"/>
      <c r="G13" s="4">
        <v>0.47</v>
      </c>
      <c r="H13" s="10"/>
    </row>
    <row r="14" spans="1:8" ht="21" x14ac:dyDescent="0.4">
      <c r="A14" s="16" t="s">
        <v>48</v>
      </c>
      <c r="B14" s="16"/>
      <c r="C14" s="16"/>
      <c r="D14" s="16"/>
      <c r="E14" s="16"/>
      <c r="F14" s="16"/>
      <c r="G14" s="16"/>
      <c r="H14" s="17"/>
    </row>
    <row r="15" spans="1:8" ht="18" x14ac:dyDescent="0.3">
      <c r="A15" s="5"/>
      <c r="B15" s="5" t="s">
        <v>11</v>
      </c>
      <c r="C15" s="5" t="s">
        <v>12</v>
      </c>
      <c r="D15" s="1" t="s">
        <v>13</v>
      </c>
      <c r="E15" s="1" t="s">
        <v>14</v>
      </c>
      <c r="F15" s="1" t="s">
        <v>47</v>
      </c>
      <c r="G15" s="2" t="s">
        <v>17</v>
      </c>
      <c r="H15" s="2" t="s">
        <v>45</v>
      </c>
    </row>
    <row r="16" spans="1:8" x14ac:dyDescent="0.3">
      <c r="A16" s="6">
        <v>6564</v>
      </c>
      <c r="B16" s="3" t="s">
        <v>54</v>
      </c>
      <c r="C16" s="6" t="s">
        <v>8</v>
      </c>
      <c r="D16" s="3" t="s">
        <v>18</v>
      </c>
      <c r="E16" s="4">
        <v>0.05</v>
      </c>
      <c r="F16" s="14">
        <f>E16*1.35</f>
        <v>6.7500000000000004E-2</v>
      </c>
      <c r="G16" s="4">
        <v>0.46</v>
      </c>
      <c r="H16" s="10"/>
    </row>
    <row r="17" spans="1:8" x14ac:dyDescent="0.3">
      <c r="A17" s="6">
        <v>6524</v>
      </c>
      <c r="B17" s="3" t="s">
        <v>19</v>
      </c>
      <c r="C17" s="6" t="s">
        <v>49</v>
      </c>
      <c r="D17" s="3" t="s">
        <v>66</v>
      </c>
      <c r="E17" s="3"/>
      <c r="F17" s="13"/>
      <c r="G17" s="4">
        <v>0.39</v>
      </c>
      <c r="H17" s="10"/>
    </row>
    <row r="18" spans="1:8" x14ac:dyDescent="0.3">
      <c r="A18" s="6">
        <v>6573</v>
      </c>
      <c r="B18" s="3" t="s">
        <v>53</v>
      </c>
      <c r="C18" s="6" t="s">
        <v>20</v>
      </c>
      <c r="D18" s="3" t="s">
        <v>66</v>
      </c>
      <c r="E18" s="4">
        <v>0.05</v>
      </c>
      <c r="F18" s="14">
        <f t="shared" ref="F18:F20" si="0">E18*1.35</f>
        <v>6.7500000000000004E-2</v>
      </c>
      <c r="G18" s="4">
        <v>0.43</v>
      </c>
      <c r="H18" s="10"/>
    </row>
    <row r="19" spans="1:8" x14ac:dyDescent="0.3">
      <c r="A19" s="6"/>
      <c r="B19" s="3" t="s">
        <v>52</v>
      </c>
      <c r="C19" s="6" t="s">
        <v>50</v>
      </c>
      <c r="D19" s="3" t="s">
        <v>18</v>
      </c>
      <c r="E19" s="4">
        <v>0.05</v>
      </c>
      <c r="F19" s="14">
        <f t="shared" si="0"/>
        <v>6.7500000000000004E-2</v>
      </c>
      <c r="G19" s="4">
        <v>0.43</v>
      </c>
      <c r="H19" s="10"/>
    </row>
    <row r="20" spans="1:8" x14ac:dyDescent="0.3">
      <c r="A20" s="6"/>
      <c r="B20" s="3" t="s">
        <v>51</v>
      </c>
      <c r="C20" s="6" t="s">
        <v>55</v>
      </c>
      <c r="D20" s="3" t="s">
        <v>18</v>
      </c>
      <c r="E20" s="4">
        <v>7.4999999999999997E-2</v>
      </c>
      <c r="F20" s="14">
        <f t="shared" si="0"/>
        <v>0.10125000000000001</v>
      </c>
      <c r="G20" s="4">
        <v>0.43</v>
      </c>
      <c r="H20" s="10"/>
    </row>
    <row r="21" spans="1:8" ht="21" x14ac:dyDescent="0.4">
      <c r="A21" s="16" t="s">
        <v>44</v>
      </c>
      <c r="B21" s="16"/>
      <c r="C21" s="16"/>
      <c r="D21" s="16"/>
      <c r="E21" s="16"/>
      <c r="F21" s="16"/>
      <c r="G21" s="16"/>
      <c r="H21" s="17"/>
    </row>
    <row r="22" spans="1:8" ht="18" x14ac:dyDescent="0.3">
      <c r="A22" s="5"/>
      <c r="B22" s="5" t="s">
        <v>11</v>
      </c>
      <c r="C22" s="5" t="s">
        <v>12</v>
      </c>
      <c r="D22" s="1" t="s">
        <v>13</v>
      </c>
      <c r="E22" s="1" t="s">
        <v>14</v>
      </c>
      <c r="F22" s="1" t="s">
        <v>47</v>
      </c>
      <c r="G22" s="2" t="s">
        <v>17</v>
      </c>
      <c r="H22" s="2" t="s">
        <v>45</v>
      </c>
    </row>
    <row r="23" spans="1:8" x14ac:dyDescent="0.3">
      <c r="A23" s="6">
        <v>6547</v>
      </c>
      <c r="B23" s="3" t="s">
        <v>21</v>
      </c>
      <c r="C23" s="6" t="s">
        <v>68</v>
      </c>
      <c r="D23" s="3" t="s">
        <v>67</v>
      </c>
      <c r="E23" s="4">
        <v>0.05</v>
      </c>
      <c r="F23" s="14">
        <f t="shared" ref="F23:F28" si="1">E23*1.35</f>
        <v>6.7500000000000004E-2</v>
      </c>
      <c r="G23" s="4">
        <v>0.47</v>
      </c>
      <c r="H23" s="10"/>
    </row>
    <row r="24" spans="1:8" x14ac:dyDescent="0.3">
      <c r="A24" s="6">
        <v>6515</v>
      </c>
      <c r="B24" s="3" t="s">
        <v>23</v>
      </c>
      <c r="C24" s="6" t="s">
        <v>68</v>
      </c>
      <c r="D24" s="3" t="s">
        <v>66</v>
      </c>
      <c r="E24" s="4">
        <v>0.05</v>
      </c>
      <c r="F24" s="14">
        <f t="shared" si="1"/>
        <v>6.7500000000000004E-2</v>
      </c>
      <c r="G24" s="4">
        <v>0.47</v>
      </c>
      <c r="H24" s="10"/>
    </row>
    <row r="25" spans="1:8" x14ac:dyDescent="0.3">
      <c r="A25" s="6">
        <v>6539</v>
      </c>
      <c r="B25" s="3" t="s">
        <v>24</v>
      </c>
      <c r="C25" s="6" t="s">
        <v>69</v>
      </c>
      <c r="D25" s="3" t="s">
        <v>66</v>
      </c>
      <c r="E25" s="4">
        <v>0.05</v>
      </c>
      <c r="F25" s="14">
        <f t="shared" si="1"/>
        <v>6.7500000000000004E-2</v>
      </c>
      <c r="G25" s="4">
        <v>0.47</v>
      </c>
      <c r="H25" s="10"/>
    </row>
    <row r="26" spans="1:8" x14ac:dyDescent="0.3">
      <c r="A26" s="6">
        <v>6536</v>
      </c>
      <c r="B26" s="3" t="s">
        <v>25</v>
      </c>
      <c r="C26" s="6" t="s">
        <v>70</v>
      </c>
      <c r="D26" s="3" t="s">
        <v>66</v>
      </c>
      <c r="E26" s="4">
        <v>0.05</v>
      </c>
      <c r="F26" s="14">
        <f t="shared" si="1"/>
        <v>6.7500000000000004E-2</v>
      </c>
      <c r="G26" s="4">
        <v>0.47</v>
      </c>
      <c r="H26" s="10"/>
    </row>
    <row r="27" spans="1:8" x14ac:dyDescent="0.3">
      <c r="A27" s="6">
        <v>6555</v>
      </c>
      <c r="B27" s="3" t="s">
        <v>26</v>
      </c>
      <c r="C27" s="6" t="s">
        <v>71</v>
      </c>
      <c r="D27" s="3" t="s">
        <v>66</v>
      </c>
      <c r="E27" s="4">
        <v>0.05</v>
      </c>
      <c r="F27" s="14">
        <f t="shared" si="1"/>
        <v>6.7500000000000004E-2</v>
      </c>
      <c r="G27" s="4">
        <v>0.47</v>
      </c>
      <c r="H27" s="10"/>
    </row>
    <row r="28" spans="1:8" x14ac:dyDescent="0.3">
      <c r="A28" s="6">
        <v>6561</v>
      </c>
      <c r="B28" s="3" t="s">
        <v>27</v>
      </c>
      <c r="C28" s="6" t="s">
        <v>72</v>
      </c>
      <c r="D28" s="3" t="s">
        <v>66</v>
      </c>
      <c r="E28" s="4">
        <v>7.4999999999999997E-2</v>
      </c>
      <c r="F28" s="14">
        <f t="shared" si="1"/>
        <v>0.10125000000000001</v>
      </c>
      <c r="G28" s="4">
        <v>0.47</v>
      </c>
      <c r="H28" s="10"/>
    </row>
    <row r="29" spans="1:8" ht="21" x14ac:dyDescent="0.4">
      <c r="A29" s="16" t="s">
        <v>86</v>
      </c>
      <c r="B29" s="16"/>
      <c r="C29" s="16"/>
      <c r="D29" s="16"/>
      <c r="E29" s="16"/>
      <c r="F29" s="16"/>
      <c r="G29" s="16"/>
      <c r="H29" s="17"/>
    </row>
    <row r="30" spans="1:8" ht="18" x14ac:dyDescent="0.3">
      <c r="A30" s="7"/>
      <c r="B30" s="7" t="s">
        <v>11</v>
      </c>
      <c r="C30" s="7" t="s">
        <v>12</v>
      </c>
      <c r="D30" s="8" t="s">
        <v>13</v>
      </c>
      <c r="E30" s="1" t="s">
        <v>14</v>
      </c>
      <c r="F30" s="1" t="s">
        <v>47</v>
      </c>
      <c r="G30" s="9" t="s">
        <v>17</v>
      </c>
      <c r="H30" s="2" t="s">
        <v>45</v>
      </c>
    </row>
    <row r="31" spans="1:8" x14ac:dyDescent="0.3">
      <c r="A31" s="6">
        <v>6534</v>
      </c>
      <c r="B31" s="3" t="s">
        <v>28</v>
      </c>
      <c r="C31" s="6" t="s">
        <v>29</v>
      </c>
      <c r="D31" s="3" t="s">
        <v>22</v>
      </c>
      <c r="E31" s="4">
        <v>0.05</v>
      </c>
      <c r="F31" s="14">
        <f t="shared" ref="F31:F38" si="2">E31*1.35</f>
        <v>6.7500000000000004E-2</v>
      </c>
      <c r="G31" s="4">
        <v>0.45</v>
      </c>
      <c r="H31" s="10"/>
    </row>
    <row r="32" spans="1:8" x14ac:dyDescent="0.3">
      <c r="A32" s="6">
        <v>6589</v>
      </c>
      <c r="B32" s="3" t="s">
        <v>73</v>
      </c>
      <c r="C32" s="6" t="s">
        <v>74</v>
      </c>
      <c r="D32" s="3" t="s">
        <v>75</v>
      </c>
      <c r="E32" s="4"/>
      <c r="F32" s="14"/>
      <c r="G32" s="4">
        <v>0.45</v>
      </c>
      <c r="H32" s="10"/>
    </row>
    <row r="33" spans="1:8" x14ac:dyDescent="0.3">
      <c r="A33" s="6">
        <v>6523</v>
      </c>
      <c r="B33" s="3" t="s">
        <v>30</v>
      </c>
      <c r="C33" s="6" t="s">
        <v>31</v>
      </c>
      <c r="D33" s="3" t="s">
        <v>22</v>
      </c>
      <c r="E33" s="4">
        <v>0.05</v>
      </c>
      <c r="F33" s="14">
        <f t="shared" si="2"/>
        <v>6.7500000000000004E-2</v>
      </c>
      <c r="G33" s="4">
        <v>0.45</v>
      </c>
      <c r="H33" s="10"/>
    </row>
    <row r="34" spans="1:8" x14ac:dyDescent="0.3">
      <c r="A34" s="6">
        <v>6528</v>
      </c>
      <c r="B34" s="3" t="s">
        <v>32</v>
      </c>
      <c r="C34" s="6" t="s">
        <v>33</v>
      </c>
      <c r="D34" s="3" t="s">
        <v>76</v>
      </c>
      <c r="E34" s="4">
        <v>0.05</v>
      </c>
      <c r="F34" s="14">
        <f t="shared" si="2"/>
        <v>6.7500000000000004E-2</v>
      </c>
      <c r="G34" s="4">
        <v>0.45</v>
      </c>
      <c r="H34" s="10"/>
    </row>
    <row r="35" spans="1:8" x14ac:dyDescent="0.3">
      <c r="A35" s="6">
        <v>6569</v>
      </c>
      <c r="B35" s="3" t="s">
        <v>34</v>
      </c>
      <c r="C35" s="6" t="s">
        <v>35</v>
      </c>
      <c r="D35" s="3" t="s">
        <v>22</v>
      </c>
      <c r="E35" s="4">
        <v>0.05</v>
      </c>
      <c r="F35" s="14">
        <f t="shared" si="2"/>
        <v>6.7500000000000004E-2</v>
      </c>
      <c r="G35" s="4">
        <v>0.45</v>
      </c>
      <c r="H35" s="10"/>
    </row>
    <row r="36" spans="1:8" x14ac:dyDescent="0.3">
      <c r="A36" s="6">
        <v>6544</v>
      </c>
      <c r="B36" s="3" t="s">
        <v>77</v>
      </c>
      <c r="C36" s="6" t="s">
        <v>5</v>
      </c>
      <c r="D36" s="3" t="s">
        <v>22</v>
      </c>
      <c r="E36" s="4"/>
      <c r="F36" s="14"/>
      <c r="G36" s="4">
        <v>0.45</v>
      </c>
      <c r="H36" s="10"/>
    </row>
    <row r="37" spans="1:8" x14ac:dyDescent="0.3">
      <c r="A37" s="6">
        <v>6549</v>
      </c>
      <c r="B37" s="3" t="s">
        <v>38</v>
      </c>
      <c r="C37" s="6" t="s">
        <v>39</v>
      </c>
      <c r="D37" s="3" t="s">
        <v>22</v>
      </c>
      <c r="E37" s="4"/>
      <c r="F37" s="14"/>
      <c r="G37" s="4">
        <v>0.45</v>
      </c>
      <c r="H37" s="10"/>
    </row>
    <row r="38" spans="1:8" x14ac:dyDescent="0.3">
      <c r="A38" s="6">
        <v>6571</v>
      </c>
      <c r="B38" s="3" t="s">
        <v>36</v>
      </c>
      <c r="C38" s="6" t="s">
        <v>37</v>
      </c>
      <c r="D38" s="3" t="s">
        <v>22</v>
      </c>
      <c r="E38" s="4">
        <v>0.05</v>
      </c>
      <c r="F38" s="14">
        <f t="shared" si="2"/>
        <v>6.7500000000000004E-2</v>
      </c>
      <c r="G38" s="4">
        <v>0.45</v>
      </c>
      <c r="H38" s="10"/>
    </row>
    <row r="39" spans="1:8" ht="21" x14ac:dyDescent="0.4">
      <c r="A39" s="16" t="s">
        <v>87</v>
      </c>
      <c r="B39" s="16"/>
      <c r="C39" s="16"/>
      <c r="D39" s="16"/>
      <c r="E39" s="16"/>
      <c r="F39" s="16"/>
      <c r="G39" s="16"/>
      <c r="H39" s="17"/>
    </row>
    <row r="40" spans="1:8" ht="18" x14ac:dyDescent="0.3">
      <c r="A40" s="5"/>
      <c r="B40" s="5" t="s">
        <v>11</v>
      </c>
      <c r="C40" s="5" t="s">
        <v>12</v>
      </c>
      <c r="D40" s="1" t="s">
        <v>13</v>
      </c>
      <c r="E40" s="1" t="s">
        <v>14</v>
      </c>
      <c r="F40" s="1" t="s">
        <v>47</v>
      </c>
      <c r="G40" s="2" t="s">
        <v>17</v>
      </c>
      <c r="H40" s="2" t="s">
        <v>45</v>
      </c>
    </row>
    <row r="41" spans="1:8" x14ac:dyDescent="0.3">
      <c r="A41" s="6">
        <v>6543</v>
      </c>
      <c r="B41" s="3" t="s">
        <v>40</v>
      </c>
      <c r="C41" s="6" t="s">
        <v>41</v>
      </c>
      <c r="D41" s="3" t="s">
        <v>83</v>
      </c>
      <c r="E41" s="4">
        <v>7.4999999999999997E-2</v>
      </c>
      <c r="F41" s="14">
        <f t="shared" ref="F41:F42" si="3">E41*1.35</f>
        <v>0.10125000000000001</v>
      </c>
      <c r="G41" s="4">
        <v>0.49</v>
      </c>
      <c r="H41" s="10"/>
    </row>
    <row r="42" spans="1:8" x14ac:dyDescent="0.3">
      <c r="A42" s="6">
        <v>6510</v>
      </c>
      <c r="B42" s="3" t="s">
        <v>42</v>
      </c>
      <c r="C42" s="6" t="s">
        <v>43</v>
      </c>
      <c r="D42" s="3" t="s">
        <v>18</v>
      </c>
      <c r="E42" s="4">
        <v>7.4999999999999997E-2</v>
      </c>
      <c r="F42" s="14">
        <f t="shared" si="3"/>
        <v>0.10125000000000001</v>
      </c>
      <c r="G42" s="4">
        <v>0.49</v>
      </c>
      <c r="H42" s="10"/>
    </row>
    <row r="43" spans="1:8" x14ac:dyDescent="0.3">
      <c r="A43" s="6">
        <v>4704</v>
      </c>
      <c r="B43" s="3" t="s">
        <v>78</v>
      </c>
      <c r="C43" s="6" t="s">
        <v>82</v>
      </c>
      <c r="D43" s="3" t="s">
        <v>84</v>
      </c>
      <c r="E43" s="4"/>
      <c r="F43" s="14"/>
      <c r="G43" s="4">
        <v>0.49</v>
      </c>
      <c r="H43" s="10"/>
    </row>
    <row r="44" spans="1:8" x14ac:dyDescent="0.3">
      <c r="A44" s="6">
        <v>4700</v>
      </c>
      <c r="B44" s="3" t="s">
        <v>79</v>
      </c>
      <c r="C44" s="6" t="s">
        <v>5</v>
      </c>
      <c r="D44" s="3" t="s">
        <v>85</v>
      </c>
      <c r="E44" s="4"/>
      <c r="F44" s="14"/>
      <c r="G44" s="4">
        <v>0.49</v>
      </c>
      <c r="H44" s="10"/>
    </row>
    <row r="45" spans="1:8" x14ac:dyDescent="0.3">
      <c r="A45" s="6">
        <v>4703</v>
      </c>
      <c r="B45" s="3" t="s">
        <v>80</v>
      </c>
      <c r="C45" s="6" t="s">
        <v>50</v>
      </c>
      <c r="D45" s="3" t="s">
        <v>85</v>
      </c>
      <c r="E45" s="4"/>
      <c r="F45" s="14"/>
      <c r="G45" s="4">
        <v>0.49</v>
      </c>
      <c r="H45" s="10"/>
    </row>
    <row r="46" spans="1:8" x14ac:dyDescent="0.3">
      <c r="A46" s="6">
        <v>4701</v>
      </c>
      <c r="B46" s="3" t="s">
        <v>81</v>
      </c>
      <c r="C46" s="6" t="s">
        <v>10</v>
      </c>
      <c r="D46" s="3" t="s">
        <v>85</v>
      </c>
      <c r="E46" s="4"/>
      <c r="F46" s="14"/>
      <c r="G46" s="4">
        <v>0.49</v>
      </c>
      <c r="H46" s="10"/>
    </row>
    <row r="47" spans="1:8" x14ac:dyDescent="0.3">
      <c r="A47" s="6">
        <v>4702</v>
      </c>
      <c r="B47" s="3" t="s">
        <v>88</v>
      </c>
      <c r="C47" s="6" t="s">
        <v>2</v>
      </c>
      <c r="D47" s="3" t="s">
        <v>85</v>
      </c>
      <c r="E47" s="4"/>
      <c r="F47" s="14"/>
      <c r="G47" s="4">
        <v>0.49</v>
      </c>
      <c r="H47" s="10"/>
    </row>
    <row r="48" spans="1:8" ht="21" customHeight="1" x14ac:dyDescent="0.4">
      <c r="A48" s="15"/>
      <c r="B48" s="15"/>
      <c r="C48" s="15"/>
      <c r="D48" s="15"/>
      <c r="E48" s="15"/>
      <c r="F48" s="15"/>
      <c r="G48" s="15"/>
      <c r="H48" s="15"/>
    </row>
  </sheetData>
  <sheetProtection password="C9A3" sheet="1" objects="1" scenarios="1"/>
  <sortState ref="A6:H13">
    <sortCondition ref="B6:B13"/>
  </sortState>
  <mergeCells count="7">
    <mergeCell ref="A39:H39"/>
    <mergeCell ref="A4:H4"/>
    <mergeCell ref="B1:G1"/>
    <mergeCell ref="A3:H3"/>
    <mergeCell ref="A14:H14"/>
    <mergeCell ref="A21:H21"/>
    <mergeCell ref="A29:H29"/>
  </mergeCells>
  <pageMargins left="0.11811023622047245" right="0.11811023622047245" top="0.74803149606299213" bottom="0.74803149606299213" header="0.31496062992125984" footer="0.31496062992125984"/>
  <pageSetup scale="87" orientation="portrait" r:id="rId1"/>
  <rowBreaks count="1" manualBreakCount="1">
    <brk id="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Begonia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Durand</dc:creator>
  <cp:lastModifiedBy>Katherine Durand</cp:lastModifiedBy>
  <cp:lastPrinted>2023-06-29T15:58:43Z</cp:lastPrinted>
  <dcterms:created xsi:type="dcterms:W3CDTF">2019-07-10T15:44:14Z</dcterms:created>
  <dcterms:modified xsi:type="dcterms:W3CDTF">2023-07-14T14:58:30Z</dcterms:modified>
</cp:coreProperties>
</file>