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A9BEE3F8-7703-4892-AC3F-4CBF31C109D8}" xr6:coauthVersionLast="36" xr6:coauthVersionMax="36" xr10:uidLastSave="{00000000-0000-0000-0000-000000000000}"/>
  <bookViews>
    <workbookView xWindow="0" yWindow="0" windowWidth="23040" windowHeight="9780" xr2:uid="{EA2FF205-8538-47CC-A1BD-DCE05A1AB909}"/>
  </bookViews>
  <sheets>
    <sheet name="2023" sheetId="1" r:id="rId1"/>
    <sheet name="Terms and Condition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F67" i="1"/>
  <c r="F60" i="1"/>
  <c r="F61" i="1"/>
  <c r="F62" i="1"/>
  <c r="F63" i="1"/>
  <c r="F64" i="1"/>
  <c r="F65" i="1"/>
  <c r="F59"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4" i="1"/>
</calcChain>
</file>

<file path=xl/sharedStrings.xml><?xml version="1.0" encoding="utf-8"?>
<sst xmlns="http://schemas.openxmlformats.org/spreadsheetml/2006/main" count="207" uniqueCount="147">
  <si>
    <t>Plant Name</t>
  </si>
  <si>
    <t>Form</t>
  </si>
  <si>
    <t>Tray</t>
  </si>
  <si>
    <t>Price's</t>
  </si>
  <si>
    <t>TROPICALS</t>
  </si>
  <si>
    <t>Aglaonema Favonian</t>
  </si>
  <si>
    <t>S</t>
  </si>
  <si>
    <t>Aglaonema Lucky Red</t>
  </si>
  <si>
    <t>Aglaonema Siam Aurora</t>
  </si>
  <si>
    <t>Aglaonema Wishes</t>
  </si>
  <si>
    <t xml:space="preserve">Alocasia 'Black Velvet' </t>
  </si>
  <si>
    <t>Aloe 'Ox Tongue'</t>
  </si>
  <si>
    <t xml:space="preserve">Caladium 'Bicolor' </t>
  </si>
  <si>
    <t xml:space="preserve">Caladium 'Thai Pink' </t>
  </si>
  <si>
    <t xml:space="preserve">Caladium 'White' </t>
  </si>
  <si>
    <t>Calathea Beauty Star</t>
  </si>
  <si>
    <t>Calathea Freddie</t>
  </si>
  <si>
    <t>Calathea Lancifolia</t>
  </si>
  <si>
    <t>Calathea Makoyana</t>
  </si>
  <si>
    <t>Calathea Mini Mak</t>
  </si>
  <si>
    <t>Calathea Orbifolia 72 cell</t>
  </si>
  <si>
    <t>Calathea Ornata</t>
  </si>
  <si>
    <t>Calathea Roseopicta</t>
  </si>
  <si>
    <t>Calathea Rufibarba</t>
  </si>
  <si>
    <t>Cordyline 'Red Star'</t>
  </si>
  <si>
    <t>Cordyline 'Red Sensation'</t>
  </si>
  <si>
    <t>Cordyline Sushine</t>
  </si>
  <si>
    <t>Dieffenbachia 'Tropic Marianne'</t>
  </si>
  <si>
    <t>Dieffenbachia 'Snow'</t>
  </si>
  <si>
    <t>C</t>
  </si>
  <si>
    <t>Ficus Burgundy Clumps</t>
  </si>
  <si>
    <t>Ficus Burgundy Single</t>
  </si>
  <si>
    <t>Ficus Lyrata (Clump)</t>
  </si>
  <si>
    <t>Ficus Lyrata (single's)</t>
  </si>
  <si>
    <t>Ficus Ruby Clumps</t>
  </si>
  <si>
    <t>Ficus Tineke Clumps</t>
  </si>
  <si>
    <t>Monstera Oblique var. 'Expilata' aka Swiss cheese</t>
  </si>
  <si>
    <t>Peperomia "Obtusifolia'</t>
  </si>
  <si>
    <t>Philodendron 'Birkin'</t>
  </si>
  <si>
    <t>Philodendron green</t>
  </si>
  <si>
    <t xml:space="preserve">Philodendron 'Green Princess' </t>
  </si>
  <si>
    <t>Philodendron 'Hope'</t>
  </si>
  <si>
    <t>Philodendron Imperial Green</t>
  </si>
  <si>
    <t>Philodendron 'Imperial Red'</t>
  </si>
  <si>
    <t>s</t>
  </si>
  <si>
    <t>Spathiphyllum Magic</t>
  </si>
  <si>
    <t>Spathiphyllum Viscount</t>
  </si>
  <si>
    <t>Syngonium Bronze</t>
  </si>
  <si>
    <t>Syngonium Neon</t>
  </si>
  <si>
    <t>Syngonium Red Vein</t>
  </si>
  <si>
    <t>Syngonium Silver Goose</t>
  </si>
  <si>
    <t>LANDSCAPE</t>
  </si>
  <si>
    <t>Carex Evergold</t>
  </si>
  <si>
    <t>Dianella tasmanica 'Variegata'</t>
  </si>
  <si>
    <t>Liriope Evergreen</t>
  </si>
  <si>
    <t>Musa Basjoo</t>
  </si>
  <si>
    <t>Musa 'Dwarf Cavendish'</t>
  </si>
  <si>
    <t xml:space="preserve">Yucca Colorguard </t>
  </si>
  <si>
    <t>CARNIVOROUS</t>
  </si>
  <si>
    <t>Nepenthes 'St. Gaya'</t>
  </si>
  <si>
    <r>
      <t xml:space="preserve">Alocasia Cuprea </t>
    </r>
    <r>
      <rPr>
        <b/>
        <sz val="10"/>
        <color rgb="FFFF0000"/>
        <rFont val="Arial"/>
        <family val="2"/>
      </rPr>
      <t>NEW</t>
    </r>
  </si>
  <si>
    <r>
      <t xml:space="preserve">Begonia Rex Kotobuki </t>
    </r>
    <r>
      <rPr>
        <b/>
        <sz val="10"/>
        <color rgb="FFFF0000"/>
        <rFont val="Arial"/>
        <family val="2"/>
      </rPr>
      <t>NEW</t>
    </r>
  </si>
  <si>
    <r>
      <t xml:space="preserve">Dieffenbachia Camille </t>
    </r>
    <r>
      <rPr>
        <b/>
        <sz val="10"/>
        <color rgb="FFFF0000"/>
        <rFont val="Arial"/>
        <family val="2"/>
      </rPr>
      <t>NEW</t>
    </r>
  </si>
  <si>
    <r>
      <t xml:space="preserve">Dieffenbachia Star Bright </t>
    </r>
    <r>
      <rPr>
        <b/>
        <sz val="10"/>
        <color rgb="FFFF0000"/>
        <rFont val="Arial"/>
        <family val="2"/>
      </rPr>
      <t>NEW</t>
    </r>
  </si>
  <si>
    <r>
      <t xml:space="preserve">Farfugium Gigantea </t>
    </r>
    <r>
      <rPr>
        <b/>
        <sz val="10"/>
        <color rgb="FFFF0000"/>
        <rFont val="Arial"/>
        <family val="2"/>
      </rPr>
      <t>NEW</t>
    </r>
  </si>
  <si>
    <r>
      <t xml:space="preserve">Ludisia Discolor </t>
    </r>
    <r>
      <rPr>
        <b/>
        <sz val="10"/>
        <color rgb="FFFF0000"/>
        <rFont val="Arial"/>
        <family val="2"/>
      </rPr>
      <t>NEW</t>
    </r>
  </si>
  <si>
    <t xml:space="preserve">Philodendron 'Enzie' Xanadu </t>
  </si>
  <si>
    <t>Royalty</t>
  </si>
  <si>
    <t xml:space="preserve">Aglaonema 'White Rain' </t>
  </si>
  <si>
    <t xml:space="preserve">Ficus Lyrata Little Sunshine </t>
  </si>
  <si>
    <t xml:space="preserve">Ficus Altissima 'Yellow Gem" </t>
  </si>
  <si>
    <t>Ficus Altissima 'Yellow Gem" Single</t>
  </si>
  <si>
    <t>Alpinia zerumbet 'Variegata'</t>
  </si>
  <si>
    <t>Nepenthes 'Alata'</t>
  </si>
  <si>
    <t>Terms and Conditions and Order information:</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</si>
  <si>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</si>
  <si>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</si>
  <si>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</si>
  <si>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</si>
  <si>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</si>
  <si>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</si>
  <si>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</si>
  <si>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</si>
  <si>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</si>
  <si>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</si>
  <si>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</si>
  <si>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</si>
  <si>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</si>
  <si>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</si>
  <si>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</si>
  <si>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</si>
  <si>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</si>
  <si>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</si>
  <si>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</si>
  <si>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</si>
  <si>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</si>
  <si>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</si>
  <si>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</si>
  <si>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</si>
  <si>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</si>
  <si>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</si>
  <si>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</si>
  <si>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</si>
  <si>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</si>
  <si>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</si>
  <si>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</si>
  <si>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</si>
  <si>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</si>
  <si>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</si>
  <si>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</si>
  <si>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</si>
  <si>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</si>
  <si>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</si>
  <si>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</si>
  <si>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</si>
  <si>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</si>
  <si>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</si>
  <si>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</si>
  <si>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</si>
  <si>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</si>
  <si>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</si>
  <si>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</si>
  <si>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</si>
  <si>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</si>
  <si>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</si>
  <si>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</si>
  <si>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</si>
  <si>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</si>
  <si>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</si>
  <si>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</si>
  <si>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</si>
  <si>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</si>
  <si>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</si>
  <si>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</si>
  <si>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10.25$</t>
  </si>
  <si>
    <t>4.75$</t>
  </si>
  <si>
    <t>Prix</t>
  </si>
  <si>
    <t>prix par boite, 4 à 6 plateaux</t>
  </si>
  <si>
    <t>prix par boite, 3 plateaux</t>
  </si>
  <si>
    <t>Quantité</t>
  </si>
  <si>
    <t>minimum par variété</t>
  </si>
  <si>
    <t>1 plateau</t>
  </si>
  <si>
    <t>minimum par commande</t>
  </si>
  <si>
    <t>1 boite</t>
  </si>
  <si>
    <t>annulation</t>
  </si>
  <si>
    <t>2 semaines avant la production pour les boutures enracinées</t>
  </si>
  <si>
    <t>TC InVitro stage 3 ne peux être annulé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</si>
</sst>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409]* #,##0.00_ ;_-[$$-409]* \-#,##0.00\ ;_-[$$-409]* &quot;-&quot;??_ ;_-@_ "/>
  </numFmts>
  <fonts count="11" x14ac:knownFonts="1">
    <font>
      <sz val="11"/>
      <color theme="1"/>
      <name val="Calibri"/>
      <family val="2"/>
      <scheme val="minor"/>
    </font>
    <font>
      <b/>
      <sz val="10"/>
      <color rgb="FF434343"/>
      <name val="Arial"/>
      <family val="2"/>
    </font>
    <font>
      <sz val="10"/>
      <color rgb="FF000000"/>
      <name val="Arial"/>
      <family val="2"/>
    </font>
    <font>
      <b/>
      <sz val="14"/>
      <color rgb="FF434343"/>
      <name val="Arial"/>
      <family val="2"/>
    </font>
    <font>
      <sz val="10"/>
      <color rgb="FF434343"/>
      <name val="Arial"/>
      <family val="2"/>
    </font>
    <font>
      <b/>
      <sz val="10"/>
      <color rgb="FFFF0000"/>
      <name val="Arial"/>
      <family val="2"/>
    </font>
    <font>
      <b/>
      <sz val="10"/>
      <name val="Arial"/>
      <family val="2"/>
    </font>
    <font>
      <b/>
      <sz val="11"/>
      <color theme="1"/>
      <name val="Arial Nova"/>
      <family val="2"/>
    </font>
    <font>
      <sz val="10"/>
      <color rgb="FF000000"/>
      <name val="Arial Nova"/>
      <family val="2"/>
    </font>
    <font>
      <sz val="9"/>
      <color theme="1"/>
      <name val="Arial Nova"/>
      <family val="2"/>
    </font>
    <font>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33">
    <xf numFmtId="0" fontId="0" fillId="0" borderId="0" xfId="0"/>
    <xf numFmtId="0" fontId="0" fillId="0" borderId="0" xfId="0" applyAlignment="1">
      <alignment horizontal="center"/>
    </xf>
    <xf numFmtId="0" fontId="1" fillId="0" borderId="1"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2" fillId="0" borderId="4" xfId="0" applyFont="1" applyBorder="1" applyAlignment="1">
      <alignment horizontal="center" wrapText="1"/>
    </xf>
    <xf numFmtId="164" fontId="0" fillId="0" borderId="0" xfId="0" applyNumberFormat="1" applyAlignment="1">
      <alignment horizontal="center"/>
    </xf>
    <xf numFmtId="164" fontId="2" fillId="0" borderId="1" xfId="0" applyNumberFormat="1" applyFont="1" applyBorder="1" applyAlignment="1">
      <alignment horizontal="center" wrapText="1"/>
    </xf>
    <xf numFmtId="164" fontId="2" fillId="0" borderId="4" xfId="0" applyNumberFormat="1" applyFont="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164" fontId="6" fillId="2" borderId="8" xfId="0" applyNumberFormat="1" applyFont="1" applyFill="1" applyBorder="1" applyAlignment="1">
      <alignment horizontal="center" wrapText="1"/>
    </xf>
    <xf numFmtId="0" fontId="8" fillId="0" borderId="0" xfId="0" applyFont="1"/>
    <xf numFmtId="0" fontId="9" fillId="0" borderId="0" xfId="0" applyFont="1"/>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0" xfId="0" applyFont="1" applyFill="1" applyBorder="1" applyAlignment="1">
      <alignment wrapText="1"/>
    </xf>
    <xf numFmtId="0" fontId="6" fillId="2" borderId="10" xfId="0" applyFont="1" applyFill="1" applyBorder="1" applyAlignment="1">
      <alignment horizontal="center" wrapText="1"/>
    </xf>
    <xf numFmtId="0" fontId="6" fillId="2" borderId="13" xfId="0" applyFont="1" applyFill="1" applyBorder="1" applyAlignment="1">
      <alignment horizontal="center" wrapText="1"/>
    </xf>
    <xf numFmtId="0" fontId="0" fillId="0" borderId="14" xfId="0" applyBorder="1"/>
    <xf numFmtId="44" fontId="2" fillId="0" borderId="12" xfId="1" applyFont="1" applyBorder="1" applyAlignment="1" applyProtection="1">
      <alignment horizontal="center" vertical="center" wrapText="1"/>
      <protection hidden="1"/>
    </xf>
    <xf numFmtId="0" fontId="0" fillId="0" borderId="14" xfId="0" applyBorder="1" applyProtection="1">
      <protection locked="0"/>
    </xf>
    <xf numFmtId="0" fontId="0" fillId="0" borderId="15" xfId="0" applyBorder="1" applyProtection="1">
      <protection locked="0"/>
    </xf>
    <xf numFmtId="44" fontId="2" fillId="0" borderId="12" xfId="1" applyFont="1" applyBorder="1" applyAlignment="1" applyProtection="1">
      <alignment horizontal="center" wrapText="1"/>
      <protection hidden="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left" wrapText="1"/>
    </xf>
    <xf numFmtId="0" fontId="3" fillId="0" borderId="12" xfId="0" applyFont="1" applyBorder="1" applyAlignment="1">
      <alignment horizontal="left" wrapText="1"/>
    </xf>
    <xf numFmtId="0" fontId="7" fillId="2" borderId="9" xfId="0" applyFont="1" applyFill="1" applyBorder="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15240</xdr:rowOff>
    </xdr:from>
    <xdr:to>
      <xdr:col>8</xdr:col>
      <xdr:colOff>437262</xdr:colOff>
      <xdr:row>0</xdr:row>
      <xdr:rowOff>1238250</xdr:rowOff>
    </xdr:to>
    <xdr:pic>
      <xdr:nvPicPr>
        <xdr:cNvPr id="2" name="Picture 1">
          <a:extLst>
            <a:ext uri="{FF2B5EF4-FFF2-40B4-BE49-F238E27FC236}">
              <a16:creationId xmlns:a16="http://schemas.microsoft.com/office/drawing/2014/main" id="{B3F5ADDF-9520-ACA4-2122-A60B1DD0B196}"/>
            </a:ext>
          </a:extLst>
        </xdr:cNvPr>
        <xdr:cNvPicPr>
          <a:picLocks noChangeAspect="1"/>
        </xdr:cNvPicPr>
      </xdr:nvPicPr>
      <xdr:blipFill>
        <a:blip xmlns:r="http://schemas.openxmlformats.org/officeDocument/2006/relationships" r:embed="rId1"/>
        <a:stretch>
          <a:fillRect/>
        </a:stretch>
      </xdr:blipFill>
      <xdr:spPr>
        <a:xfrm>
          <a:off x="45720" y="15240"/>
          <a:ext cx="7001892" cy="1211580"/>
        </a:xfrm>
        <a:prstGeom prst="rect">
          <a:avLst/>
        </a:prstGeom>
      </xdr:spPr>
    </xdr:pic>
    <xdr:clientData/>
  </xdr:twoCellAnchor>
  <xdr:twoCellAnchor editAs="oneCell">
    <xdr:from>
      <xdr:col>0</xdr:col>
      <xdr:colOff>0</xdr:colOff>
      <xdr:row>0</xdr:row>
      <xdr:rowOff>0</xdr:rowOff>
    </xdr:from>
    <xdr:to>
      <xdr:col>0</xdr:col>
      <xdr:colOff>854011</xdr:colOff>
      <xdr:row>1</xdr:row>
      <xdr:rowOff>159840</xdr:rowOff>
    </xdr:to>
    <xdr:pic>
      <xdr:nvPicPr>
        <xdr:cNvPr id="4" name="Image 3">
          <a:extLst>
            <a:ext uri="{FF2B5EF4-FFF2-40B4-BE49-F238E27FC236}">
              <a16:creationId xmlns:a16="http://schemas.microsoft.com/office/drawing/2014/main" id="{81E653D8-C541-4B5A-972D-DBC7FB0279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54011" cy="143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2529-AAD6-4DC3-8495-175329EE1C81}">
  <dimension ref="A1:G84"/>
  <sheetViews>
    <sheetView tabSelected="1" workbookViewId="0">
      <selection activeCell="F7" sqref="F7"/>
    </sheetView>
  </sheetViews>
  <sheetFormatPr baseColWidth="10" defaultColWidth="8.88671875" defaultRowHeight="14.4" x14ac:dyDescent="0.3"/>
  <cols>
    <col min="1" max="1" width="41.6640625" customWidth="1"/>
    <col min="2" max="2" width="8.88671875" style="1" customWidth="1"/>
    <col min="3" max="3" width="8.88671875" style="1"/>
    <col min="4" max="4" width="0" style="8" hidden="1" customWidth="1"/>
    <col min="5" max="5" width="8.88671875" style="1"/>
    <col min="6" max="6" width="10.21875" customWidth="1"/>
  </cols>
  <sheetData>
    <row r="1" spans="1:7" ht="100.95" customHeight="1" thickBot="1" x14ac:dyDescent="0.35"/>
    <row r="2" spans="1:7" ht="15" thickBot="1" x14ac:dyDescent="0.35">
      <c r="A2" s="11" t="s">
        <v>0</v>
      </c>
      <c r="B2" s="12" t="s">
        <v>1</v>
      </c>
      <c r="C2" s="12" t="s">
        <v>2</v>
      </c>
      <c r="D2" s="13" t="s">
        <v>3</v>
      </c>
      <c r="E2" s="12" t="s">
        <v>67</v>
      </c>
      <c r="F2" s="19" t="s">
        <v>136</v>
      </c>
      <c r="G2" s="20" t="s">
        <v>139</v>
      </c>
    </row>
    <row r="3" spans="1:7" ht="17.399999999999999" x14ac:dyDescent="0.3">
      <c r="A3" s="26" t="s">
        <v>4</v>
      </c>
      <c r="B3" s="27"/>
      <c r="C3" s="27"/>
      <c r="D3" s="27"/>
      <c r="E3" s="27"/>
      <c r="F3" s="28"/>
      <c r="G3" s="21"/>
    </row>
    <row r="4" spans="1:7" x14ac:dyDescent="0.3">
      <c r="A4" s="4" t="s">
        <v>5</v>
      </c>
      <c r="B4" s="16" t="s">
        <v>6</v>
      </c>
      <c r="C4" s="16">
        <v>50</v>
      </c>
      <c r="D4" s="9">
        <v>1.63</v>
      </c>
      <c r="E4" s="3"/>
      <c r="F4" s="22">
        <f>D4*1.36*1.15</f>
        <v>2.5493199999999998</v>
      </c>
      <c r="G4" s="23"/>
    </row>
    <row r="5" spans="1:7" x14ac:dyDescent="0.3">
      <c r="A5" s="4" t="s">
        <v>7</v>
      </c>
      <c r="B5" s="16" t="s">
        <v>6</v>
      </c>
      <c r="C5" s="16">
        <v>50</v>
      </c>
      <c r="D5" s="9">
        <v>1.63</v>
      </c>
      <c r="E5" s="3"/>
      <c r="F5" s="22">
        <f t="shared" ref="F5:F57" si="0">D5*1.36*1.15</f>
        <v>2.5493199999999998</v>
      </c>
      <c r="G5" s="23"/>
    </row>
    <row r="6" spans="1:7" x14ac:dyDescent="0.3">
      <c r="A6" s="4" t="s">
        <v>8</v>
      </c>
      <c r="B6" s="16" t="s">
        <v>6</v>
      </c>
      <c r="C6" s="16">
        <v>50</v>
      </c>
      <c r="D6" s="9">
        <v>1.63</v>
      </c>
      <c r="E6" s="3"/>
      <c r="F6" s="22">
        <f t="shared" si="0"/>
        <v>2.5493199999999998</v>
      </c>
      <c r="G6" s="23"/>
    </row>
    <row r="7" spans="1:7" x14ac:dyDescent="0.3">
      <c r="A7" s="4" t="s">
        <v>68</v>
      </c>
      <c r="B7" s="16" t="s">
        <v>6</v>
      </c>
      <c r="C7" s="16">
        <v>50</v>
      </c>
      <c r="D7" s="9">
        <v>1.63</v>
      </c>
      <c r="E7" s="9">
        <v>0.14000000000000001</v>
      </c>
      <c r="F7" s="22">
        <f t="shared" si="0"/>
        <v>2.5493199999999998</v>
      </c>
      <c r="G7" s="23"/>
    </row>
    <row r="8" spans="1:7" x14ac:dyDescent="0.3">
      <c r="A8" s="4" t="s">
        <v>9</v>
      </c>
      <c r="B8" s="16" t="s">
        <v>6</v>
      </c>
      <c r="C8" s="16">
        <v>50</v>
      </c>
      <c r="D8" s="9">
        <v>1.63</v>
      </c>
      <c r="E8" s="3"/>
      <c r="F8" s="22">
        <f t="shared" si="0"/>
        <v>2.5493199999999998</v>
      </c>
      <c r="G8" s="23"/>
    </row>
    <row r="9" spans="1:7" x14ac:dyDescent="0.3">
      <c r="A9" s="4" t="s">
        <v>10</v>
      </c>
      <c r="B9" s="3" t="s">
        <v>6</v>
      </c>
      <c r="C9" s="3">
        <v>72</v>
      </c>
      <c r="D9" s="9">
        <v>1.25</v>
      </c>
      <c r="E9" s="3"/>
      <c r="F9" s="22">
        <f t="shared" si="0"/>
        <v>1.9550000000000001</v>
      </c>
      <c r="G9" s="23"/>
    </row>
    <row r="10" spans="1:7" x14ac:dyDescent="0.3">
      <c r="A10" s="4" t="s">
        <v>60</v>
      </c>
      <c r="B10" s="16" t="s">
        <v>6</v>
      </c>
      <c r="C10" s="16">
        <v>72</v>
      </c>
      <c r="D10" s="9">
        <v>2.25</v>
      </c>
      <c r="E10" s="3"/>
      <c r="F10" s="22">
        <f t="shared" si="0"/>
        <v>3.5189999999999997</v>
      </c>
      <c r="G10" s="23"/>
    </row>
    <row r="11" spans="1:7" x14ac:dyDescent="0.3">
      <c r="A11" s="4" t="s">
        <v>11</v>
      </c>
      <c r="B11" s="16" t="s">
        <v>6</v>
      </c>
      <c r="C11" s="16">
        <v>72</v>
      </c>
      <c r="D11" s="9">
        <v>0.95</v>
      </c>
      <c r="E11" s="3"/>
      <c r="F11" s="22">
        <f t="shared" si="0"/>
        <v>1.4858</v>
      </c>
      <c r="G11" s="23"/>
    </row>
    <row r="12" spans="1:7" x14ac:dyDescent="0.3">
      <c r="A12" s="4" t="s">
        <v>61</v>
      </c>
      <c r="B12" s="3" t="s">
        <v>6</v>
      </c>
      <c r="C12" s="3">
        <v>72</v>
      </c>
      <c r="D12" s="9">
        <v>1.05</v>
      </c>
      <c r="E12" s="3"/>
      <c r="F12" s="22">
        <f t="shared" si="0"/>
        <v>1.6422000000000001</v>
      </c>
      <c r="G12" s="23"/>
    </row>
    <row r="13" spans="1:7" x14ac:dyDescent="0.3">
      <c r="A13" s="4" t="s">
        <v>12</v>
      </c>
      <c r="B13" s="3" t="s">
        <v>6</v>
      </c>
      <c r="C13" s="3">
        <v>72</v>
      </c>
      <c r="D13" s="9">
        <v>1.1499999999999999</v>
      </c>
      <c r="E13" s="3"/>
      <c r="F13" s="22">
        <f t="shared" si="0"/>
        <v>1.7986</v>
      </c>
      <c r="G13" s="23"/>
    </row>
    <row r="14" spans="1:7" x14ac:dyDescent="0.3">
      <c r="A14" s="4" t="s">
        <v>13</v>
      </c>
      <c r="B14" s="3" t="s">
        <v>6</v>
      </c>
      <c r="C14" s="3">
        <v>72</v>
      </c>
      <c r="D14" s="9">
        <v>1.1499999999999999</v>
      </c>
      <c r="E14" s="3"/>
      <c r="F14" s="22">
        <f t="shared" si="0"/>
        <v>1.7986</v>
      </c>
      <c r="G14" s="23"/>
    </row>
    <row r="15" spans="1:7" x14ac:dyDescent="0.3">
      <c r="A15" s="4" t="s">
        <v>14</v>
      </c>
      <c r="B15" s="3" t="s">
        <v>6</v>
      </c>
      <c r="C15" s="3">
        <v>72</v>
      </c>
      <c r="D15" s="9">
        <v>1.1499999999999999</v>
      </c>
      <c r="E15" s="3"/>
      <c r="F15" s="22">
        <f t="shared" si="0"/>
        <v>1.7986</v>
      </c>
      <c r="G15" s="23"/>
    </row>
    <row r="16" spans="1:7" x14ac:dyDescent="0.3">
      <c r="A16" s="4" t="s">
        <v>15</v>
      </c>
      <c r="B16" s="16" t="s">
        <v>6</v>
      </c>
      <c r="C16" s="16">
        <v>72</v>
      </c>
      <c r="D16" s="9">
        <v>1.18</v>
      </c>
      <c r="E16" s="3"/>
      <c r="F16" s="22">
        <f t="shared" si="0"/>
        <v>1.8455199999999998</v>
      </c>
      <c r="G16" s="23"/>
    </row>
    <row r="17" spans="1:7" x14ac:dyDescent="0.3">
      <c r="A17" s="4" t="s">
        <v>16</v>
      </c>
      <c r="B17" s="16" t="s">
        <v>6</v>
      </c>
      <c r="C17" s="16">
        <v>72</v>
      </c>
      <c r="D17" s="9">
        <v>1.08</v>
      </c>
      <c r="E17" s="3"/>
      <c r="F17" s="22">
        <f t="shared" si="0"/>
        <v>1.68912</v>
      </c>
      <c r="G17" s="23"/>
    </row>
    <row r="18" spans="1:7" x14ac:dyDescent="0.3">
      <c r="A18" s="4" t="s">
        <v>17</v>
      </c>
      <c r="B18" s="16" t="s">
        <v>6</v>
      </c>
      <c r="C18" s="16">
        <v>72</v>
      </c>
      <c r="D18" s="9">
        <v>1.63</v>
      </c>
      <c r="E18" s="3"/>
      <c r="F18" s="22">
        <f t="shared" si="0"/>
        <v>2.5493199999999998</v>
      </c>
      <c r="G18" s="23"/>
    </row>
    <row r="19" spans="1:7" x14ac:dyDescent="0.3">
      <c r="A19" s="4" t="s">
        <v>18</v>
      </c>
      <c r="B19" s="16" t="s">
        <v>6</v>
      </c>
      <c r="C19" s="16">
        <v>72</v>
      </c>
      <c r="D19" s="9">
        <v>1.21</v>
      </c>
      <c r="E19" s="3"/>
      <c r="F19" s="22">
        <f t="shared" si="0"/>
        <v>1.8924400000000001</v>
      </c>
      <c r="G19" s="23"/>
    </row>
    <row r="20" spans="1:7" x14ac:dyDescent="0.3">
      <c r="A20" s="4" t="s">
        <v>19</v>
      </c>
      <c r="B20" s="16" t="s">
        <v>6</v>
      </c>
      <c r="C20" s="16">
        <v>72</v>
      </c>
      <c r="D20" s="9">
        <v>1.02</v>
      </c>
      <c r="E20" s="3"/>
      <c r="F20" s="22">
        <f t="shared" si="0"/>
        <v>1.59528</v>
      </c>
      <c r="G20" s="23"/>
    </row>
    <row r="21" spans="1:7" x14ac:dyDescent="0.3">
      <c r="A21" s="4" t="s">
        <v>20</v>
      </c>
      <c r="B21" s="16" t="s">
        <v>6</v>
      </c>
      <c r="C21" s="16">
        <v>72</v>
      </c>
      <c r="D21" s="9">
        <v>1.02</v>
      </c>
      <c r="E21" s="3"/>
      <c r="F21" s="22">
        <f t="shared" si="0"/>
        <v>1.59528</v>
      </c>
      <c r="G21" s="23"/>
    </row>
    <row r="22" spans="1:7" x14ac:dyDescent="0.3">
      <c r="A22" s="4" t="s">
        <v>21</v>
      </c>
      <c r="B22" s="16" t="s">
        <v>6</v>
      </c>
      <c r="C22" s="16">
        <v>72</v>
      </c>
      <c r="D22" s="9">
        <v>1.21</v>
      </c>
      <c r="E22" s="3"/>
      <c r="F22" s="22">
        <f t="shared" si="0"/>
        <v>1.8924400000000001</v>
      </c>
      <c r="G22" s="23"/>
    </row>
    <row r="23" spans="1:7" x14ac:dyDescent="0.3">
      <c r="A23" s="4" t="s">
        <v>22</v>
      </c>
      <c r="B23" s="16" t="s">
        <v>6</v>
      </c>
      <c r="C23" s="16">
        <v>72</v>
      </c>
      <c r="D23" s="9">
        <v>1.18</v>
      </c>
      <c r="E23" s="3"/>
      <c r="F23" s="22">
        <f t="shared" si="0"/>
        <v>1.8455199999999998</v>
      </c>
      <c r="G23" s="23"/>
    </row>
    <row r="24" spans="1:7" x14ac:dyDescent="0.3">
      <c r="A24" s="4" t="s">
        <v>23</v>
      </c>
      <c r="B24" s="16" t="s">
        <v>6</v>
      </c>
      <c r="C24" s="16">
        <v>72</v>
      </c>
      <c r="D24" s="9">
        <v>1.18</v>
      </c>
      <c r="E24" s="3"/>
      <c r="F24" s="22">
        <f t="shared" si="0"/>
        <v>1.8455199999999998</v>
      </c>
      <c r="G24" s="23"/>
    </row>
    <row r="25" spans="1:7" x14ac:dyDescent="0.3">
      <c r="A25" s="4" t="s">
        <v>24</v>
      </c>
      <c r="B25" s="16" t="s">
        <v>6</v>
      </c>
      <c r="C25" s="16">
        <v>72</v>
      </c>
      <c r="D25" s="9">
        <v>1.33</v>
      </c>
      <c r="E25" s="3"/>
      <c r="F25" s="22">
        <f t="shared" si="0"/>
        <v>2.08012</v>
      </c>
      <c r="G25" s="23"/>
    </row>
    <row r="26" spans="1:7" x14ac:dyDescent="0.3">
      <c r="A26" s="4" t="s">
        <v>25</v>
      </c>
      <c r="B26" s="16" t="s">
        <v>6</v>
      </c>
      <c r="C26" s="16">
        <v>72</v>
      </c>
      <c r="D26" s="9">
        <v>1.33</v>
      </c>
      <c r="E26" s="3"/>
      <c r="F26" s="22">
        <f t="shared" si="0"/>
        <v>2.08012</v>
      </c>
      <c r="G26" s="23"/>
    </row>
    <row r="27" spans="1:7" x14ac:dyDescent="0.3">
      <c r="A27" s="4" t="s">
        <v>26</v>
      </c>
      <c r="B27" s="16" t="s">
        <v>6</v>
      </c>
      <c r="C27" s="16">
        <v>72</v>
      </c>
      <c r="D27" s="9">
        <v>1.33</v>
      </c>
      <c r="E27" s="3"/>
      <c r="F27" s="22">
        <f t="shared" si="0"/>
        <v>2.08012</v>
      </c>
      <c r="G27" s="23"/>
    </row>
    <row r="28" spans="1:7" x14ac:dyDescent="0.3">
      <c r="A28" s="4" t="s">
        <v>62</v>
      </c>
      <c r="B28" s="16" t="s">
        <v>6</v>
      </c>
      <c r="C28" s="16">
        <v>72</v>
      </c>
      <c r="D28" s="9">
        <v>0.97</v>
      </c>
      <c r="E28" s="3"/>
      <c r="F28" s="22">
        <f t="shared" si="0"/>
        <v>1.51708</v>
      </c>
      <c r="G28" s="23"/>
    </row>
    <row r="29" spans="1:7" x14ac:dyDescent="0.3">
      <c r="A29" s="4" t="s">
        <v>27</v>
      </c>
      <c r="B29" s="16" t="s">
        <v>6</v>
      </c>
      <c r="C29" s="16">
        <v>72</v>
      </c>
      <c r="D29" s="9">
        <v>0.97</v>
      </c>
      <c r="E29" s="3"/>
      <c r="F29" s="22">
        <f t="shared" si="0"/>
        <v>1.51708</v>
      </c>
      <c r="G29" s="23"/>
    </row>
    <row r="30" spans="1:7" x14ac:dyDescent="0.3">
      <c r="A30" s="4" t="s">
        <v>28</v>
      </c>
      <c r="B30" s="16" t="s">
        <v>6</v>
      </c>
      <c r="C30" s="16">
        <v>72</v>
      </c>
      <c r="D30" s="9">
        <v>0.97</v>
      </c>
      <c r="E30" s="3"/>
      <c r="F30" s="22">
        <f t="shared" si="0"/>
        <v>1.51708</v>
      </c>
      <c r="G30" s="23"/>
    </row>
    <row r="31" spans="1:7" x14ac:dyDescent="0.3">
      <c r="A31" s="4" t="s">
        <v>63</v>
      </c>
      <c r="B31" s="16" t="s">
        <v>6</v>
      </c>
      <c r="C31" s="16">
        <v>72</v>
      </c>
      <c r="D31" s="9">
        <v>0.97</v>
      </c>
      <c r="E31" s="3"/>
      <c r="F31" s="22">
        <f t="shared" si="0"/>
        <v>1.51708</v>
      </c>
      <c r="G31" s="23"/>
    </row>
    <row r="32" spans="1:7" x14ac:dyDescent="0.3">
      <c r="A32" s="4" t="s">
        <v>64</v>
      </c>
      <c r="B32" s="16" t="s">
        <v>6</v>
      </c>
      <c r="C32" s="16">
        <v>72</v>
      </c>
      <c r="D32" s="9">
        <v>1.65</v>
      </c>
      <c r="E32" s="3"/>
      <c r="F32" s="22">
        <f t="shared" si="0"/>
        <v>2.5806</v>
      </c>
      <c r="G32" s="23"/>
    </row>
    <row r="33" spans="1:7" x14ac:dyDescent="0.3">
      <c r="A33" s="4" t="s">
        <v>71</v>
      </c>
      <c r="B33" s="16" t="s">
        <v>6</v>
      </c>
      <c r="C33" s="16">
        <v>72</v>
      </c>
      <c r="D33" s="9">
        <v>0.78</v>
      </c>
      <c r="E33" s="3"/>
      <c r="F33" s="22">
        <f t="shared" si="0"/>
        <v>1.2199200000000001</v>
      </c>
      <c r="G33" s="23"/>
    </row>
    <row r="34" spans="1:7" x14ac:dyDescent="0.3">
      <c r="A34" s="4" t="s">
        <v>70</v>
      </c>
      <c r="B34" s="16" t="s">
        <v>29</v>
      </c>
      <c r="C34" s="16">
        <v>72</v>
      </c>
      <c r="D34" s="9">
        <v>0.92</v>
      </c>
      <c r="E34" s="3"/>
      <c r="F34" s="22">
        <f t="shared" si="0"/>
        <v>1.4388799999999999</v>
      </c>
      <c r="G34" s="23"/>
    </row>
    <row r="35" spans="1:7" x14ac:dyDescent="0.3">
      <c r="A35" s="4" t="s">
        <v>30</v>
      </c>
      <c r="B35" s="16" t="s">
        <v>29</v>
      </c>
      <c r="C35" s="16">
        <v>72</v>
      </c>
      <c r="D35" s="9">
        <v>1.0900000000000001</v>
      </c>
      <c r="E35" s="3"/>
      <c r="F35" s="22">
        <f t="shared" si="0"/>
        <v>1.7047600000000001</v>
      </c>
      <c r="G35" s="23"/>
    </row>
    <row r="36" spans="1:7" x14ac:dyDescent="0.3">
      <c r="A36" s="4" t="s">
        <v>31</v>
      </c>
      <c r="B36" s="16" t="s">
        <v>6</v>
      </c>
      <c r="C36" s="16">
        <v>72</v>
      </c>
      <c r="D36" s="9">
        <v>0.68</v>
      </c>
      <c r="E36" s="3"/>
      <c r="F36" s="22">
        <f t="shared" si="0"/>
        <v>1.06352</v>
      </c>
      <c r="G36" s="23"/>
    </row>
    <row r="37" spans="1:7" x14ac:dyDescent="0.3">
      <c r="A37" s="5" t="s">
        <v>32</v>
      </c>
      <c r="B37" s="16" t="s">
        <v>29</v>
      </c>
      <c r="C37" s="16">
        <v>72</v>
      </c>
      <c r="D37" s="9">
        <v>1.03</v>
      </c>
      <c r="E37" s="3"/>
      <c r="F37" s="22">
        <f t="shared" si="0"/>
        <v>1.6109199999999999</v>
      </c>
      <c r="G37" s="23"/>
    </row>
    <row r="38" spans="1:7" x14ac:dyDescent="0.3">
      <c r="A38" s="4" t="s">
        <v>33</v>
      </c>
      <c r="B38" s="16" t="s">
        <v>6</v>
      </c>
      <c r="C38" s="16">
        <v>72</v>
      </c>
      <c r="D38" s="9">
        <v>0.83</v>
      </c>
      <c r="E38" s="3"/>
      <c r="F38" s="22">
        <f t="shared" si="0"/>
        <v>1.2981199999999999</v>
      </c>
      <c r="G38" s="23"/>
    </row>
    <row r="39" spans="1:7" x14ac:dyDescent="0.3">
      <c r="A39" s="5" t="s">
        <v>69</v>
      </c>
      <c r="B39" s="16" t="s">
        <v>6</v>
      </c>
      <c r="C39" s="16">
        <v>72</v>
      </c>
      <c r="D39" s="9">
        <v>0.85</v>
      </c>
      <c r="E39" s="3"/>
      <c r="F39" s="22">
        <f t="shared" si="0"/>
        <v>1.3294000000000001</v>
      </c>
      <c r="G39" s="23"/>
    </row>
    <row r="40" spans="1:7" x14ac:dyDescent="0.3">
      <c r="A40" s="5" t="s">
        <v>34</v>
      </c>
      <c r="B40" s="16" t="s">
        <v>29</v>
      </c>
      <c r="C40" s="16">
        <v>72</v>
      </c>
      <c r="D40" s="9">
        <v>1</v>
      </c>
      <c r="E40" s="3"/>
      <c r="F40" s="22">
        <f t="shared" si="0"/>
        <v>1.5640000000000001</v>
      </c>
      <c r="G40" s="23"/>
    </row>
    <row r="41" spans="1:7" x14ac:dyDescent="0.3">
      <c r="A41" s="5" t="s">
        <v>35</v>
      </c>
      <c r="B41" s="16" t="s">
        <v>29</v>
      </c>
      <c r="C41" s="16">
        <v>72</v>
      </c>
      <c r="D41" s="9">
        <v>1</v>
      </c>
      <c r="E41" s="3"/>
      <c r="F41" s="22">
        <f t="shared" si="0"/>
        <v>1.5640000000000001</v>
      </c>
      <c r="G41" s="23"/>
    </row>
    <row r="42" spans="1:7" x14ac:dyDescent="0.3">
      <c r="A42" s="4" t="s">
        <v>65</v>
      </c>
      <c r="B42" s="16" t="s">
        <v>6</v>
      </c>
      <c r="C42" s="16">
        <v>72</v>
      </c>
      <c r="D42" s="9">
        <v>2.5</v>
      </c>
      <c r="E42" s="3"/>
      <c r="F42" s="22">
        <f t="shared" si="0"/>
        <v>3.91</v>
      </c>
      <c r="G42" s="23"/>
    </row>
    <row r="43" spans="1:7" ht="27" x14ac:dyDescent="0.3">
      <c r="A43" s="4" t="s">
        <v>36</v>
      </c>
      <c r="B43" s="16" t="s">
        <v>6</v>
      </c>
      <c r="C43" s="16">
        <v>72</v>
      </c>
      <c r="D43" s="9">
        <v>1.05</v>
      </c>
      <c r="E43" s="3"/>
      <c r="F43" s="22">
        <f t="shared" si="0"/>
        <v>1.6422000000000001</v>
      </c>
      <c r="G43" s="23"/>
    </row>
    <row r="44" spans="1:7" x14ac:dyDescent="0.3">
      <c r="A44" s="4" t="s">
        <v>37</v>
      </c>
      <c r="B44" s="16" t="s">
        <v>6</v>
      </c>
      <c r="C44" s="16">
        <v>72</v>
      </c>
      <c r="D44" s="9">
        <v>1.32</v>
      </c>
      <c r="E44" s="3"/>
      <c r="F44" s="22">
        <f t="shared" si="0"/>
        <v>2.0644800000000001</v>
      </c>
      <c r="G44" s="23"/>
    </row>
    <row r="45" spans="1:7" x14ac:dyDescent="0.3">
      <c r="A45" s="4" t="s">
        <v>38</v>
      </c>
      <c r="B45" s="2" t="s">
        <v>6</v>
      </c>
      <c r="C45" s="2">
        <v>72</v>
      </c>
      <c r="D45" s="9">
        <v>1.75</v>
      </c>
      <c r="E45" s="3"/>
      <c r="F45" s="22">
        <f t="shared" si="0"/>
        <v>2.7370000000000001</v>
      </c>
      <c r="G45" s="23"/>
    </row>
    <row r="46" spans="1:7" x14ac:dyDescent="0.3">
      <c r="A46" s="4" t="s">
        <v>66</v>
      </c>
      <c r="B46" s="3" t="s">
        <v>6</v>
      </c>
      <c r="C46" s="3">
        <v>72</v>
      </c>
      <c r="D46" s="9">
        <v>0.82</v>
      </c>
      <c r="E46" s="3"/>
      <c r="F46" s="22">
        <f t="shared" si="0"/>
        <v>1.2824799999999998</v>
      </c>
      <c r="G46" s="23"/>
    </row>
    <row r="47" spans="1:7" x14ac:dyDescent="0.3">
      <c r="A47" s="5" t="s">
        <v>39</v>
      </c>
      <c r="B47" s="16" t="s">
        <v>6</v>
      </c>
      <c r="C47" s="16">
        <v>72</v>
      </c>
      <c r="D47" s="9">
        <v>0.9</v>
      </c>
      <c r="E47" s="3"/>
      <c r="F47" s="22">
        <f t="shared" si="0"/>
        <v>1.4076000000000002</v>
      </c>
      <c r="G47" s="23"/>
    </row>
    <row r="48" spans="1:7" x14ac:dyDescent="0.3">
      <c r="A48" s="5" t="s">
        <v>40</v>
      </c>
      <c r="B48" s="16" t="s">
        <v>6</v>
      </c>
      <c r="C48" s="16">
        <v>72</v>
      </c>
      <c r="D48" s="9">
        <v>0.9</v>
      </c>
      <c r="E48" s="3"/>
      <c r="F48" s="22">
        <f t="shared" si="0"/>
        <v>1.4076000000000002</v>
      </c>
      <c r="G48" s="23"/>
    </row>
    <row r="49" spans="1:7" x14ac:dyDescent="0.3">
      <c r="A49" s="5" t="s">
        <v>41</v>
      </c>
      <c r="B49" s="16" t="s">
        <v>6</v>
      </c>
      <c r="C49" s="16">
        <v>72</v>
      </c>
      <c r="D49" s="9">
        <v>0.87</v>
      </c>
      <c r="E49" s="3"/>
      <c r="F49" s="22">
        <f t="shared" si="0"/>
        <v>1.3606799999999999</v>
      </c>
      <c r="G49" s="23"/>
    </row>
    <row r="50" spans="1:7" x14ac:dyDescent="0.3">
      <c r="A50" s="5" t="s">
        <v>42</v>
      </c>
      <c r="B50" s="16" t="s">
        <v>6</v>
      </c>
      <c r="C50" s="16">
        <v>72</v>
      </c>
      <c r="D50" s="9">
        <v>0.84</v>
      </c>
      <c r="E50" s="3"/>
      <c r="F50" s="22">
        <f t="shared" si="0"/>
        <v>1.31376</v>
      </c>
      <c r="G50" s="23"/>
    </row>
    <row r="51" spans="1:7" x14ac:dyDescent="0.3">
      <c r="A51" s="5" t="s">
        <v>43</v>
      </c>
      <c r="B51" s="16" t="s">
        <v>44</v>
      </c>
      <c r="C51" s="16">
        <v>72</v>
      </c>
      <c r="D51" s="9">
        <v>0.84</v>
      </c>
      <c r="E51" s="3"/>
      <c r="F51" s="22">
        <f t="shared" si="0"/>
        <v>1.31376</v>
      </c>
      <c r="G51" s="23"/>
    </row>
    <row r="52" spans="1:7" x14ac:dyDescent="0.3">
      <c r="A52" s="5" t="s">
        <v>45</v>
      </c>
      <c r="B52" s="16" t="s">
        <v>6</v>
      </c>
      <c r="C52" s="16">
        <v>72</v>
      </c>
      <c r="D52" s="9">
        <v>0.93</v>
      </c>
      <c r="E52" s="3"/>
      <c r="F52" s="22">
        <f t="shared" si="0"/>
        <v>1.45452</v>
      </c>
      <c r="G52" s="23"/>
    </row>
    <row r="53" spans="1:7" x14ac:dyDescent="0.3">
      <c r="A53" s="5" t="s">
        <v>46</v>
      </c>
      <c r="B53" s="16" t="s">
        <v>6</v>
      </c>
      <c r="C53" s="16">
        <v>72</v>
      </c>
      <c r="D53" s="9">
        <v>0.93</v>
      </c>
      <c r="E53" s="3"/>
      <c r="F53" s="22">
        <f t="shared" si="0"/>
        <v>1.45452</v>
      </c>
      <c r="G53" s="23"/>
    </row>
    <row r="54" spans="1:7" x14ac:dyDescent="0.3">
      <c r="A54" s="5" t="s">
        <v>47</v>
      </c>
      <c r="B54" s="16" t="s">
        <v>6</v>
      </c>
      <c r="C54" s="16">
        <v>72</v>
      </c>
      <c r="D54" s="9">
        <v>0.73</v>
      </c>
      <c r="E54" s="3"/>
      <c r="F54" s="22">
        <f t="shared" si="0"/>
        <v>1.1417199999999998</v>
      </c>
      <c r="G54" s="23"/>
    </row>
    <row r="55" spans="1:7" x14ac:dyDescent="0.3">
      <c r="A55" s="5" t="s">
        <v>48</v>
      </c>
      <c r="B55" s="16" t="s">
        <v>6</v>
      </c>
      <c r="C55" s="16">
        <v>72</v>
      </c>
      <c r="D55" s="9">
        <v>0.73</v>
      </c>
      <c r="E55" s="3"/>
      <c r="F55" s="22">
        <f t="shared" si="0"/>
        <v>1.1417199999999998</v>
      </c>
      <c r="G55" s="23"/>
    </row>
    <row r="56" spans="1:7" x14ac:dyDescent="0.3">
      <c r="A56" s="5" t="s">
        <v>49</v>
      </c>
      <c r="B56" s="16" t="s">
        <v>6</v>
      </c>
      <c r="C56" s="16">
        <v>72</v>
      </c>
      <c r="D56" s="9">
        <v>0.73</v>
      </c>
      <c r="E56" s="3"/>
      <c r="F56" s="22">
        <f t="shared" si="0"/>
        <v>1.1417199999999998</v>
      </c>
      <c r="G56" s="23"/>
    </row>
    <row r="57" spans="1:7" x14ac:dyDescent="0.3">
      <c r="A57" s="5" t="s">
        <v>50</v>
      </c>
      <c r="B57" s="16" t="s">
        <v>6</v>
      </c>
      <c r="C57" s="16">
        <v>72</v>
      </c>
      <c r="D57" s="9">
        <v>0.73</v>
      </c>
      <c r="E57" s="3"/>
      <c r="F57" s="22">
        <f t="shared" si="0"/>
        <v>1.1417199999999998</v>
      </c>
      <c r="G57" s="23"/>
    </row>
    <row r="58" spans="1:7" ht="17.399999999999999" x14ac:dyDescent="0.3">
      <c r="A58" s="29" t="s">
        <v>51</v>
      </c>
      <c r="B58" s="30"/>
      <c r="C58" s="30"/>
      <c r="D58" s="30"/>
      <c r="E58" s="30"/>
      <c r="F58" s="31"/>
      <c r="G58" s="23"/>
    </row>
    <row r="59" spans="1:7" x14ac:dyDescent="0.3">
      <c r="A59" s="5" t="s">
        <v>72</v>
      </c>
      <c r="B59" s="16" t="s">
        <v>6</v>
      </c>
      <c r="C59" s="16">
        <v>72</v>
      </c>
      <c r="D59" s="9">
        <v>1.68</v>
      </c>
      <c r="E59" s="3"/>
      <c r="F59" s="25">
        <f>D59*1.36*1.15</f>
        <v>2.6275200000000001</v>
      </c>
      <c r="G59" s="23"/>
    </row>
    <row r="60" spans="1:7" x14ac:dyDescent="0.3">
      <c r="A60" s="5" t="s">
        <v>52</v>
      </c>
      <c r="B60" s="16" t="s">
        <v>6</v>
      </c>
      <c r="C60" s="16">
        <v>72</v>
      </c>
      <c r="D60" s="9">
        <v>1.1100000000000001</v>
      </c>
      <c r="E60" s="3"/>
      <c r="F60" s="25">
        <f t="shared" ref="F60:F65" si="1">D60*1.36*1.15</f>
        <v>1.7360400000000002</v>
      </c>
      <c r="G60" s="23"/>
    </row>
    <row r="61" spans="1:7" x14ac:dyDescent="0.3">
      <c r="A61" s="5" t="s">
        <v>53</v>
      </c>
      <c r="B61" s="16" t="s">
        <v>6</v>
      </c>
      <c r="C61" s="16">
        <v>72</v>
      </c>
      <c r="D61" s="9">
        <v>1.32</v>
      </c>
      <c r="E61" s="3"/>
      <c r="F61" s="25">
        <f t="shared" si="1"/>
        <v>2.0644800000000001</v>
      </c>
      <c r="G61" s="23"/>
    </row>
    <row r="62" spans="1:7" x14ac:dyDescent="0.3">
      <c r="A62" s="5" t="s">
        <v>54</v>
      </c>
      <c r="B62" s="16" t="s">
        <v>6</v>
      </c>
      <c r="C62" s="16">
        <v>72</v>
      </c>
      <c r="D62" s="9">
        <v>1.84</v>
      </c>
      <c r="E62" s="3"/>
      <c r="F62" s="25">
        <f t="shared" si="1"/>
        <v>2.8777599999999999</v>
      </c>
      <c r="G62" s="23"/>
    </row>
    <row r="63" spans="1:7" x14ac:dyDescent="0.3">
      <c r="A63" s="5" t="s">
        <v>55</v>
      </c>
      <c r="B63" s="16" t="s">
        <v>6</v>
      </c>
      <c r="C63" s="16">
        <v>72</v>
      </c>
      <c r="D63" s="9">
        <v>1.79</v>
      </c>
      <c r="E63" s="3"/>
      <c r="F63" s="25">
        <f t="shared" si="1"/>
        <v>2.79956</v>
      </c>
      <c r="G63" s="23"/>
    </row>
    <row r="64" spans="1:7" x14ac:dyDescent="0.3">
      <c r="A64" s="5" t="s">
        <v>56</v>
      </c>
      <c r="B64" s="16" t="s">
        <v>6</v>
      </c>
      <c r="C64" s="16">
        <v>72</v>
      </c>
      <c r="D64" s="9">
        <v>1.34</v>
      </c>
      <c r="E64" s="3"/>
      <c r="F64" s="25">
        <f t="shared" si="1"/>
        <v>2.0957600000000003</v>
      </c>
      <c r="G64" s="23"/>
    </row>
    <row r="65" spans="1:7" x14ac:dyDescent="0.3">
      <c r="A65" s="5" t="s">
        <v>57</v>
      </c>
      <c r="B65" s="3" t="s">
        <v>6</v>
      </c>
      <c r="C65" s="16">
        <v>72</v>
      </c>
      <c r="D65" s="9">
        <v>1.63</v>
      </c>
      <c r="E65" s="3"/>
      <c r="F65" s="25">
        <f t="shared" si="1"/>
        <v>2.5493199999999998</v>
      </c>
      <c r="G65" s="23"/>
    </row>
    <row r="66" spans="1:7" ht="17.399999999999999" x14ac:dyDescent="0.3">
      <c r="A66" s="29" t="s">
        <v>58</v>
      </c>
      <c r="B66" s="30"/>
      <c r="C66" s="30"/>
      <c r="D66" s="30"/>
      <c r="E66" s="30"/>
      <c r="F66" s="31"/>
      <c r="G66" s="23"/>
    </row>
    <row r="67" spans="1:7" x14ac:dyDescent="0.3">
      <c r="A67" s="5" t="s">
        <v>73</v>
      </c>
      <c r="B67" s="16" t="s">
        <v>6</v>
      </c>
      <c r="C67" s="16">
        <v>72</v>
      </c>
      <c r="D67" s="9">
        <v>2</v>
      </c>
      <c r="E67" s="3"/>
      <c r="F67" s="25">
        <f>D67*1.36*1.15</f>
        <v>3.1280000000000001</v>
      </c>
      <c r="G67" s="23"/>
    </row>
    <row r="68" spans="1:7" ht="15" thickBot="1" x14ac:dyDescent="0.35">
      <c r="A68" s="6" t="s">
        <v>59</v>
      </c>
      <c r="B68" s="17" t="s">
        <v>6</v>
      </c>
      <c r="C68" s="17">
        <v>72</v>
      </c>
      <c r="D68" s="10">
        <v>2.25</v>
      </c>
      <c r="E68" s="7"/>
      <c r="F68" s="25">
        <f>D68*1.36*1.15</f>
        <v>3.5189999999999997</v>
      </c>
      <c r="G68" s="24"/>
    </row>
    <row r="70" spans="1:7" x14ac:dyDescent="0.3">
      <c r="A70" s="18" t="s">
        <v>137</v>
      </c>
      <c r="B70" s="1" t="s">
        <v>134</v>
      </c>
    </row>
    <row r="71" spans="1:7" x14ac:dyDescent="0.3">
      <c r="A71" s="18" t="s">
        <v>138</v>
      </c>
      <c r="B71" s="1" t="s">
        <v>135</v>
      </c>
    </row>
    <row r="72" spans="1:7" x14ac:dyDescent="0.3">
      <c r="A72" s="32" t="s">
        <v>74</v>
      </c>
      <c r="B72" s="32"/>
      <c r="C72" s="32"/>
      <c r="D72" s="32"/>
      <c r="E72"/>
    </row>
    <row r="73" spans="1:7" x14ac:dyDescent="0.3">
      <c r="A73" s="14"/>
      <c r="B73" s="14"/>
      <c r="C73" s="14"/>
      <c r="D73" s="14"/>
      <c r="E73" s="14"/>
    </row>
    <row r="74" spans="1:7" x14ac:dyDescent="0.3">
      <c r="A74" s="14"/>
      <c r="B74" s="14"/>
      <c r="C74" s="14"/>
      <c r="D74" s="14"/>
      <c r="E74" s="14"/>
    </row>
    <row r="75" spans="1:7" x14ac:dyDescent="0.3">
      <c r="A75" s="14" t="s">
        <v>140</v>
      </c>
      <c r="B75" s="14" t="s">
        <v>141</v>
      </c>
      <c r="C75" s="14"/>
      <c r="D75" s="14"/>
      <c r="E75" s="14"/>
    </row>
    <row r="76" spans="1:7" x14ac:dyDescent="0.3">
      <c r="A76" s="14" t="s">
        <v>142</v>
      </c>
      <c r="B76" s="14" t="s">
        <v>143</v>
      </c>
      <c r="C76" s="14"/>
      <c r="D76" s="14"/>
      <c r="E76" s="14"/>
    </row>
    <row r="77" spans="1:7" x14ac:dyDescent="0.3">
      <c r="A77" s="14" t="s">
        <v>144</v>
      </c>
      <c r="B77" s="14" t="s">
        <v>145</v>
      </c>
      <c r="C77" s="14"/>
      <c r="D77" s="14"/>
      <c r="E77" s="14"/>
    </row>
    <row r="78" spans="1:7" x14ac:dyDescent="0.3">
      <c r="A78" s="14"/>
      <c r="B78" s="14" t="s">
        <v>146</v>
      </c>
      <c r="C78" s="14"/>
      <c r="D78" s="14"/>
      <c r="E78" s="14"/>
    </row>
    <row r="79" spans="1:7" x14ac:dyDescent="0.3">
      <c r="A79" s="14"/>
      <c r="B79" s="14"/>
      <c r="C79" s="14"/>
      <c r="D79" s="14"/>
      <c r="E79" s="14"/>
    </row>
    <row r="80" spans="1:7" x14ac:dyDescent="0.3">
      <c r="A80" s="14"/>
      <c r="B80" s="14"/>
      <c r="C80" s="14"/>
      <c r="D80" s="14"/>
      <c r="E80" s="14"/>
    </row>
    <row r="81" spans="1:5" x14ac:dyDescent="0.3">
      <c r="A81" s="14"/>
      <c r="B81" s="14"/>
      <c r="C81" s="14"/>
      <c r="D81" s="14"/>
      <c r="E81" s="14"/>
    </row>
    <row r="82" spans="1:5" x14ac:dyDescent="0.3">
      <c r="A82" s="14"/>
      <c r="B82" s="14"/>
      <c r="C82" s="14"/>
      <c r="D82" s="14"/>
      <c r="E82" s="14"/>
    </row>
    <row r="83" spans="1:5" x14ac:dyDescent="0.3">
      <c r="A83" s="14"/>
      <c r="B83" s="14"/>
      <c r="C83" s="14"/>
      <c r="D83" s="14"/>
      <c r="E83" s="14"/>
    </row>
    <row r="84" spans="1:5" x14ac:dyDescent="0.3">
      <c r="A84" s="15"/>
      <c r="B84" s="15"/>
      <c r="C84" s="15"/>
      <c r="D84" s="15"/>
      <c r="E84" s="15"/>
    </row>
  </sheetData>
  <sheetProtection password="CA63" sheet="1" objects="1" scenarios="1"/>
  <mergeCells count="4">
    <mergeCell ref="A3:F3"/>
    <mergeCell ref="A58:F58"/>
    <mergeCell ref="A66:F66"/>
    <mergeCell ref="A72:D7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A85-F60D-4199-97A4-CD4BC68C7EF4}">
  <dimension ref="A1:A60"/>
  <sheetViews>
    <sheetView workbookViewId="0">
      <selection activeCell="D20" sqref="D20"/>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row r="27" spans="1:1" x14ac:dyDescent="0.3">
      <c r="A27" t="s">
        <v>101</v>
      </c>
    </row>
    <row r="28" spans="1:1" x14ac:dyDescent="0.3">
      <c r="A28" t="s">
        <v>102</v>
      </c>
    </row>
    <row r="29" spans="1:1" x14ac:dyDescent="0.3">
      <c r="A29" t="s">
        <v>103</v>
      </c>
    </row>
    <row r="30" spans="1:1" x14ac:dyDescent="0.3">
      <c r="A30" t="s">
        <v>104</v>
      </c>
    </row>
    <row r="31" spans="1:1" x14ac:dyDescent="0.3">
      <c r="A31" t="s">
        <v>105</v>
      </c>
    </row>
    <row r="32" spans="1:1" x14ac:dyDescent="0.3">
      <c r="A32" t="s">
        <v>106</v>
      </c>
    </row>
    <row r="33" spans="1:1" x14ac:dyDescent="0.3">
      <c r="A33" t="s">
        <v>107</v>
      </c>
    </row>
    <row r="34" spans="1:1" x14ac:dyDescent="0.3">
      <c r="A34" t="s">
        <v>108</v>
      </c>
    </row>
    <row r="35" spans="1:1" x14ac:dyDescent="0.3">
      <c r="A35" t="s">
        <v>109</v>
      </c>
    </row>
    <row r="36" spans="1:1" x14ac:dyDescent="0.3">
      <c r="A36" t="s">
        <v>110</v>
      </c>
    </row>
    <row r="37" spans="1:1" x14ac:dyDescent="0.3">
      <c r="A37" t="s">
        <v>111</v>
      </c>
    </row>
    <row r="38" spans="1:1" x14ac:dyDescent="0.3">
      <c r="A38" t="s">
        <v>112</v>
      </c>
    </row>
    <row r="39" spans="1:1" x14ac:dyDescent="0.3">
      <c r="A39" t="s">
        <v>113</v>
      </c>
    </row>
    <row r="40" spans="1:1" x14ac:dyDescent="0.3">
      <c r="A40" t="s">
        <v>114</v>
      </c>
    </row>
    <row r="41" spans="1:1" x14ac:dyDescent="0.3">
      <c r="A41" t="s">
        <v>115</v>
      </c>
    </row>
    <row r="42" spans="1:1" x14ac:dyDescent="0.3">
      <c r="A42" t="s">
        <v>116</v>
      </c>
    </row>
    <row r="43" spans="1:1" x14ac:dyDescent="0.3">
      <c r="A43" t="s">
        <v>117</v>
      </c>
    </row>
    <row r="44" spans="1:1" x14ac:dyDescent="0.3">
      <c r="A44" t="s">
        <v>118</v>
      </c>
    </row>
    <row r="45" spans="1:1" x14ac:dyDescent="0.3">
      <c r="A45" t="s">
        <v>119</v>
      </c>
    </row>
    <row r="46" spans="1:1" x14ac:dyDescent="0.3">
      <c r="A46" t="s">
        <v>120</v>
      </c>
    </row>
    <row r="47" spans="1:1" x14ac:dyDescent="0.3">
      <c r="A47" t="s">
        <v>121</v>
      </c>
    </row>
    <row r="48" spans="1:1" x14ac:dyDescent="0.3">
      <c r="A48" t="s">
        <v>122</v>
      </c>
    </row>
    <row r="49" spans="1:1" x14ac:dyDescent="0.3">
      <c r="A49" t="s">
        <v>123</v>
      </c>
    </row>
    <row r="50" spans="1:1" x14ac:dyDescent="0.3">
      <c r="A50" t="s">
        <v>124</v>
      </c>
    </row>
    <row r="51" spans="1:1" x14ac:dyDescent="0.3">
      <c r="A51" t="s">
        <v>125</v>
      </c>
    </row>
    <row r="52" spans="1:1" x14ac:dyDescent="0.3">
      <c r="A52" t="s">
        <v>126</v>
      </c>
    </row>
    <row r="53" spans="1:1" x14ac:dyDescent="0.3">
      <c r="A53" t="s">
        <v>127</v>
      </c>
    </row>
    <row r="54" spans="1:1" x14ac:dyDescent="0.3">
      <c r="A54" t="s">
        <v>128</v>
      </c>
    </row>
    <row r="55" spans="1:1" x14ac:dyDescent="0.3">
      <c r="A55" t="s">
        <v>129</v>
      </c>
    </row>
    <row r="56" spans="1:1" x14ac:dyDescent="0.3">
      <c r="A56" t="s">
        <v>130</v>
      </c>
    </row>
    <row r="57" spans="1:1" x14ac:dyDescent="0.3">
      <c r="A57" t="s">
        <v>131</v>
      </c>
    </row>
    <row r="58" spans="1:1" x14ac:dyDescent="0.3">
      <c r="A58" t="s">
        <v>132</v>
      </c>
    </row>
    <row r="60" spans="1:1" x14ac:dyDescent="0.3">
      <c r="A60"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2023</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Zyromski</dc:creator>
  <cp:lastModifiedBy>Nicolas Zyromski</cp:lastModifiedBy>
  <dcterms:created xsi:type="dcterms:W3CDTF">2022-10-20T11:58:46Z</dcterms:created>
  <dcterms:modified xsi:type="dcterms:W3CDTF">2023-09-15T16:23:29Z</dcterms:modified>
</cp:coreProperties>
</file>